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95" windowHeight="11595"/>
  </bookViews>
  <sheets>
    <sheet name="大夕張200" sheetId="1" r:id="rId1"/>
  </sheets>
  <externalReferences>
    <externalReference r:id="rId2"/>
  </externalReferences>
  <definedNames>
    <definedName name="_xlnm.Print_Area" localSheetId="0">大夕張200!$A$1:$M$47</definedName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44525"/>
</workbook>
</file>

<file path=xl/sharedStrings.xml><?xml version="1.0" encoding="utf-8"?>
<sst xmlns="http://schemas.openxmlformats.org/spreadsheetml/2006/main" count="105">
  <si>
    <t>2017　BRM1008北海道200km大夕張</t>
  </si>
  <si>
    <t>2017年 10/8  (日) 7時スタート</t>
  </si>
  <si>
    <t xml:space="preserve"> </t>
  </si>
  <si>
    <t>No.</t>
  </si>
  <si>
    <t>地点までの道路番号
        (R = 国道 ・ r =道道)</t>
  </si>
  <si>
    <t>区間距離</t>
  </si>
  <si>
    <t>積算距離</t>
  </si>
  <si>
    <t>交差</t>
  </si>
  <si>
    <t>信号</t>
  </si>
  <si>
    <t>進路</t>
  </si>
  <si>
    <t>道標(青看板)の方向</t>
  </si>
  <si>
    <t>地点</t>
  </si>
  <si>
    <t>ランドマーク・備考</t>
  </si>
  <si>
    <t>open</t>
  </si>
  <si>
    <t>close</t>
  </si>
  <si>
    <t>start 札幌百合の会病院　</t>
  </si>
  <si>
    <t>敷地内</t>
  </si>
  <si>
    <t>┳</t>
  </si>
  <si>
    <t>右折</t>
  </si>
  <si>
    <t>篠路通</t>
  </si>
  <si>
    <t>╋</t>
  </si>
  <si>
    <t>○</t>
  </si>
  <si>
    <t>左折</t>
  </si>
  <si>
    <t>丘珠空港</t>
  </si>
  <si>
    <t>北４２東１９栄町</t>
  </si>
  <si>
    <t>つどーむ</t>
  </si>
  <si>
    <t>r431/丘珠空港通</t>
  </si>
  <si>
    <t>当別 月形</t>
  </si>
  <si>
    <t>東雁来９条２丁目</t>
  </si>
  <si>
    <t>R275</t>
  </si>
  <si>
    <t>┣</t>
  </si>
  <si>
    <t>野幌</t>
  </si>
  <si>
    <t>江別市角山</t>
  </si>
  <si>
    <t>GSエネオス</t>
  </si>
  <si>
    <t>r46</t>
  </si>
  <si>
    <t>札幌 大麻</t>
  </si>
  <si>
    <t xml:space="preserve">野幌屯田町３３ </t>
  </si>
  <si>
    <t xml:space="preserve">右側セイコーマート </t>
  </si>
  <si>
    <t>3番通</t>
  </si>
  <si>
    <t>千歳 道立総合運動公園</t>
  </si>
  <si>
    <t>野幌屯田町４２</t>
  </si>
  <si>
    <t>岩見沢・江別市街</t>
  </si>
  <si>
    <t>市道</t>
  </si>
  <si>
    <t>広域農道, r274</t>
  </si>
  <si>
    <t>r274</t>
  </si>
  <si>
    <t>右折後すぐJR室蘭本線を渡る</t>
  </si>
  <si>
    <t>R234</t>
  </si>
  <si>
    <t>岩見沢</t>
  </si>
  <si>
    <t>通過C セブンイレブン栗沢町店 （右側）</t>
  </si>
  <si>
    <t>ｒ30</t>
  </si>
  <si>
    <t>三笠・岩見沢</t>
  </si>
  <si>
    <t>r30</t>
  </si>
  <si>
    <t>三笠・桂沢湖</t>
  </si>
  <si>
    <t>r917</t>
  </si>
  <si>
    <t>桂沢湖</t>
  </si>
  <si>
    <t xml:space="preserve">左側セイコーマート </t>
  </si>
  <si>
    <t>ｒ917</t>
  </si>
  <si>
    <t>桂沢湖・幾春別</t>
  </si>
  <si>
    <t>本町931</t>
  </si>
  <si>
    <t>┫</t>
  </si>
  <si>
    <t>r116</t>
  </si>
  <si>
    <t>直進</t>
  </si>
  <si>
    <t>PC1 セラーズ幾春別店 （左側）</t>
  </si>
  <si>
    <t>R452</t>
  </si>
  <si>
    <t>夕張</t>
  </si>
  <si>
    <t>桂沢覆道は走行注意</t>
  </si>
  <si>
    <t>PC2 セイコーマート夕張清水沢店 （右側）</t>
  </si>
  <si>
    <t>r38</t>
  </si>
  <si>
    <t>r3</t>
  </si>
  <si>
    <t>札幌・栗山</t>
  </si>
  <si>
    <t>若菜</t>
  </si>
  <si>
    <t>r749,r30</t>
  </si>
  <si>
    <t>岩見沢・三笠</t>
  </si>
  <si>
    <t>150m程手前左側にセブンイレブン</t>
  </si>
  <si>
    <t>r817</t>
  </si>
  <si>
    <t>千歳・長沼</t>
  </si>
  <si>
    <t>通過C　セブンイレブン栗沢町店 （左側）</t>
  </si>
  <si>
    <t>r728</t>
  </si>
  <si>
    <t>中幌向</t>
  </si>
  <si>
    <t>正面50m先に栗沢駅</t>
  </si>
  <si>
    <t>左折後JR室蘭本線を渡る</t>
  </si>
  <si>
    <t>R12</t>
  </si>
  <si>
    <t>旭川・美唄</t>
  </si>
  <si>
    <t>中幌向町</t>
  </si>
  <si>
    <t>r81</t>
  </si>
  <si>
    <t>当別・新篠津・北村</t>
  </si>
  <si>
    <t>石狩・当別・新篠津</t>
  </si>
  <si>
    <t>札幌・当別駅</t>
  </si>
  <si>
    <t>樺戸町</t>
  </si>
  <si>
    <t>左側にローソン</t>
  </si>
  <si>
    <t>札幌・江別</t>
  </si>
  <si>
    <t>PC3 セブンイレブン当別栄町店 （右側）</t>
  </si>
  <si>
    <t>　</t>
  </si>
  <si>
    <t>札幌</t>
  </si>
  <si>
    <t>r112</t>
  </si>
  <si>
    <t>R337</t>
  </si>
  <si>
    <t>伏古</t>
  </si>
  <si>
    <t>あいの里4-8</t>
  </si>
  <si>
    <t>丘珠鉄工団地</t>
  </si>
  <si>
    <t>左手モエレ沼公園</t>
  </si>
  <si>
    <t>篠路</t>
  </si>
  <si>
    <t>ｒ273</t>
  </si>
  <si>
    <t>百合が原公園</t>
  </si>
  <si>
    <t>左手GSホクレン</t>
  </si>
  <si>
    <t>Finish 札幌百合の会病院　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</si>
</sst>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0.0_);[Red]\(0.0\)"/>
    <numFmt numFmtId="180" formatCode="0.0_ "/>
    <numFmt numFmtId="181" formatCode="m/d\ "/>
    <numFmt numFmtId="182" formatCode="hh:mm"/>
  </numFmts>
  <fonts count="16">
    <font>
      <sz val="11"/>
      <color indexed="8"/>
      <name val="游ゴシック"/>
      <charset val="128"/>
    </font>
    <font>
      <sz val="14"/>
      <name val="ＭＳ Ｐゴシック"/>
      <charset val="128"/>
    </font>
    <font>
      <sz val="16"/>
      <name val="ＭＳ Ｐゴシック"/>
      <charset val="128"/>
    </font>
    <font>
      <sz val="11"/>
      <name val="ＭＳ Ｐゴシック"/>
      <charset val="128"/>
    </font>
    <font>
      <sz val="11"/>
      <color indexed="8"/>
      <name val="ＭＳ Ｐゴシック"/>
      <charset val="128"/>
    </font>
    <font>
      <sz val="12"/>
      <name val="ＭＳ Ｐゴシック"/>
      <charset val="128"/>
    </font>
    <font>
      <sz val="9"/>
      <name val="ＭＳ Ｐゴシック"/>
      <charset val="128"/>
    </font>
    <font>
      <sz val="8"/>
      <name val="ＭＳ Ｐゴシック"/>
      <charset val="128"/>
    </font>
    <font>
      <sz val="10"/>
      <name val="ＭＳ Ｐゴシック"/>
      <charset val="128"/>
    </font>
    <font>
      <sz val="14"/>
      <color indexed="8"/>
      <name val="ＭＳ Ｐゴシック"/>
      <charset val="128"/>
    </font>
    <font>
      <sz val="12"/>
      <color indexed="8"/>
      <name val="ＭＳ Ｐゴシック"/>
      <charset val="128"/>
    </font>
    <font>
      <u/>
      <sz val="11"/>
      <name val="ＭＳ Ｐゴシック"/>
      <charset val="128"/>
    </font>
    <font>
      <u/>
      <sz val="14"/>
      <name val="ＭＳ Ｐゴシック"/>
      <charset val="128"/>
    </font>
    <font>
      <b/>
      <sz val="16"/>
      <name val="ＭＳ Ｐゴシック"/>
      <charset val="128"/>
    </font>
    <font>
      <u/>
      <sz val="11"/>
      <color indexed="12"/>
      <name val="ＭＳ Ｐゴシック"/>
      <charset val="128"/>
    </font>
    <font>
      <sz val="11"/>
      <name val="ＭＳ Ｐゴシック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178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8" applyFont="1" applyBorder="1">
      <alignment vertical="center"/>
    </xf>
    <xf numFmtId="0" fontId="2" fillId="0" borderId="0" xfId="8" applyFont="1" applyFill="1" applyBorder="1">
      <alignment vertical="center"/>
    </xf>
    <xf numFmtId="0" fontId="3" fillId="0" borderId="0" xfId="8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8" applyFont="1" applyBorder="1">
      <alignment vertical="center"/>
    </xf>
    <xf numFmtId="0" fontId="3" fillId="0" borderId="0" xfId="8" applyFont="1">
      <alignment vertical="center"/>
    </xf>
    <xf numFmtId="0" fontId="1" fillId="0" borderId="0" xfId="8" applyFont="1">
      <alignment vertical="center"/>
    </xf>
    <xf numFmtId="0" fontId="3" fillId="0" borderId="0" xfId="8" applyFont="1" applyAlignment="1">
      <alignment horizontal="center"/>
    </xf>
    <xf numFmtId="0" fontId="5" fillId="0" borderId="0" xfId="8" applyFont="1" applyAlignment="1">
      <alignment vertical="center"/>
    </xf>
    <xf numFmtId="0" fontId="3" fillId="0" borderId="0" xfId="8" applyFont="1" applyBorder="1" applyAlignment="1">
      <alignment horizontal="left" vertical="center"/>
    </xf>
    <xf numFmtId="0" fontId="3" fillId="0" borderId="0" xfId="8" applyFont="1" applyBorder="1" applyAlignment="1">
      <alignment vertical="center"/>
    </xf>
    <xf numFmtId="0" fontId="3" fillId="0" borderId="0" xfId="8" applyFont="1" applyAlignment="1">
      <alignment vertical="center"/>
    </xf>
    <xf numFmtId="0" fontId="1" fillId="0" borderId="0" xfId="8" applyFont="1" applyAlignment="1">
      <alignment horizontal="center"/>
    </xf>
    <xf numFmtId="0" fontId="6" fillId="0" borderId="1" xfId="8" applyFont="1" applyBorder="1">
      <alignment vertical="center"/>
    </xf>
    <xf numFmtId="0" fontId="7" fillId="0" borderId="2" xfId="8" applyFont="1" applyBorder="1" applyAlignment="1">
      <alignment vertical="center" wrapText="1"/>
    </xf>
    <xf numFmtId="180" fontId="8" fillId="0" borderId="3" xfId="8" applyNumberFormat="1" applyFont="1" applyBorder="1" applyAlignment="1"/>
    <xf numFmtId="0" fontId="6" fillId="0" borderId="3" xfId="8" applyFont="1" applyBorder="1" applyAlignment="1"/>
    <xf numFmtId="0" fontId="8" fillId="0" borderId="3" xfId="8" applyFont="1" applyBorder="1" applyAlignment="1"/>
    <xf numFmtId="0" fontId="3" fillId="2" borderId="4" xfId="8" applyFont="1" applyFill="1" applyBorder="1" applyAlignment="1">
      <alignment vertical="center" shrinkToFit="1"/>
    </xf>
    <xf numFmtId="0" fontId="3" fillId="2" borderId="5" xfId="8" applyFont="1" applyFill="1" applyBorder="1" applyAlignment="1">
      <alignment vertical="center" shrinkToFit="1"/>
    </xf>
    <xf numFmtId="179" fontId="1" fillId="2" borderId="6" xfId="8" applyNumberFormat="1" applyFont="1" applyFill="1" applyBorder="1" applyAlignment="1">
      <alignment vertical="center" shrinkToFit="1"/>
    </xf>
    <xf numFmtId="179" fontId="2" fillId="2" borderId="6" xfId="8" applyNumberFormat="1" applyFont="1" applyFill="1" applyBorder="1" applyAlignment="1">
      <alignment vertical="center" shrinkToFit="1"/>
    </xf>
    <xf numFmtId="0" fontId="2" fillId="2" borderId="7" xfId="8" applyFont="1" applyFill="1" applyBorder="1" applyAlignment="1">
      <alignment horizontal="left" vertical="center"/>
    </xf>
    <xf numFmtId="0" fontId="2" fillId="2" borderId="6" xfId="8" applyFont="1" applyFill="1" applyBorder="1" applyAlignment="1">
      <alignment horizontal="center" vertical="center"/>
    </xf>
    <xf numFmtId="0" fontId="3" fillId="2" borderId="6" xfId="8" applyFont="1" applyFill="1" applyBorder="1" applyAlignment="1">
      <alignment horizontal="center" vertical="center"/>
    </xf>
    <xf numFmtId="0" fontId="3" fillId="0" borderId="4" xfId="8" applyFont="1" applyFill="1" applyBorder="1" applyAlignment="1">
      <alignment vertical="center" shrinkToFit="1"/>
    </xf>
    <xf numFmtId="0" fontId="3" fillId="0" borderId="8" xfId="8" applyFont="1" applyFill="1" applyBorder="1" applyAlignment="1">
      <alignment vertical="center" shrinkToFit="1"/>
    </xf>
    <xf numFmtId="179" fontId="1" fillId="0" borderId="6" xfId="8" applyNumberFormat="1" applyFont="1" applyFill="1" applyBorder="1" applyAlignment="1">
      <alignment vertical="center" shrinkToFit="1"/>
    </xf>
    <xf numFmtId="0" fontId="3" fillId="0" borderId="6" xfId="8" applyFont="1" applyFill="1" applyBorder="1" applyAlignment="1">
      <alignment vertical="center"/>
    </xf>
    <xf numFmtId="0" fontId="3" fillId="0" borderId="6" xfId="8" applyFont="1" applyFill="1" applyBorder="1" applyAlignment="1">
      <alignment horizontal="center" vertical="center"/>
    </xf>
    <xf numFmtId="0" fontId="1" fillId="0" borderId="6" xfId="8" applyFont="1" applyFill="1" applyBorder="1" applyAlignment="1">
      <alignment horizontal="center" vertical="center"/>
    </xf>
    <xf numFmtId="0" fontId="5" fillId="0" borderId="8" xfId="8" applyFont="1" applyFill="1" applyBorder="1" applyAlignment="1">
      <alignment vertical="center" shrinkToFit="1"/>
    </xf>
    <xf numFmtId="0" fontId="3" fillId="0" borderId="6" xfId="8" applyFont="1" applyFill="1" applyBorder="1" applyAlignment="1">
      <alignment vertical="center" shrinkToFit="1"/>
    </xf>
    <xf numFmtId="0" fontId="3" fillId="0" borderId="9" xfId="8" applyFont="1" applyFill="1" applyBorder="1" applyAlignment="1">
      <alignment vertical="center"/>
    </xf>
    <xf numFmtId="0" fontId="4" fillId="0" borderId="6" xfId="8" applyFont="1" applyFill="1" applyBorder="1" applyAlignment="1">
      <alignment vertical="center" shrinkToFit="1"/>
    </xf>
    <xf numFmtId="0" fontId="4" fillId="0" borderId="6" xfId="8" applyFont="1" applyFill="1" applyBorder="1" applyAlignment="1">
      <alignment vertical="center"/>
    </xf>
    <xf numFmtId="0" fontId="9" fillId="0" borderId="6" xfId="8" applyFont="1" applyFill="1" applyBorder="1" applyAlignment="1">
      <alignment horizontal="center" vertical="center"/>
    </xf>
    <xf numFmtId="0" fontId="4" fillId="0" borderId="8" xfId="8" applyFont="1" applyFill="1" applyBorder="1" applyAlignment="1">
      <alignment vertical="center" shrinkToFit="1"/>
    </xf>
    <xf numFmtId="0" fontId="5" fillId="3" borderId="8" xfId="8" applyFont="1" applyFill="1" applyBorder="1" applyAlignment="1">
      <alignment vertical="center" shrinkToFit="1"/>
    </xf>
    <xf numFmtId="179" fontId="1" fillId="3" borderId="6" xfId="8" applyNumberFormat="1" applyFont="1" applyFill="1" applyBorder="1" applyAlignment="1">
      <alignment vertical="center" shrinkToFit="1"/>
    </xf>
    <xf numFmtId="0" fontId="3" fillId="3" borderId="6" xfId="8" applyFont="1" applyFill="1" applyBorder="1" applyAlignment="1">
      <alignment vertical="center"/>
    </xf>
    <xf numFmtId="0" fontId="3" fillId="3" borderId="6" xfId="8" applyFont="1" applyFill="1" applyBorder="1" applyAlignment="1">
      <alignment horizontal="center" vertical="center"/>
    </xf>
    <xf numFmtId="0" fontId="1" fillId="3" borderId="6" xfId="8" applyFont="1" applyFill="1" applyBorder="1" applyAlignment="1">
      <alignment horizontal="center" vertical="center"/>
    </xf>
    <xf numFmtId="0" fontId="10" fillId="2" borderId="8" xfId="8" applyFont="1" applyFill="1" applyBorder="1" applyAlignment="1">
      <alignment vertical="center" shrinkToFit="1"/>
    </xf>
    <xf numFmtId="0" fontId="3" fillId="2" borderId="9" xfId="8" applyFont="1" applyFill="1" applyBorder="1" applyAlignment="1">
      <alignment vertical="center"/>
    </xf>
    <xf numFmtId="0" fontId="3" fillId="2" borderId="9" xfId="8" applyFont="1" applyFill="1" applyBorder="1" applyAlignment="1">
      <alignment horizontal="center" vertical="center"/>
    </xf>
    <xf numFmtId="0" fontId="1" fillId="2" borderId="6" xfId="8" applyFont="1" applyFill="1" applyBorder="1" applyAlignment="1">
      <alignment horizontal="center" vertical="center"/>
    </xf>
    <xf numFmtId="0" fontId="5" fillId="2" borderId="8" xfId="8" applyFont="1" applyFill="1" applyBorder="1" applyAlignment="1">
      <alignment vertical="center" shrinkToFit="1"/>
    </xf>
    <xf numFmtId="0" fontId="3" fillId="2" borderId="6" xfId="8" applyFont="1" applyFill="1" applyBorder="1" applyAlignment="1">
      <alignment vertical="center"/>
    </xf>
    <xf numFmtId="0" fontId="3" fillId="0" borderId="9" xfId="8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0" fontId="10" fillId="0" borderId="8" xfId="8" applyFont="1" applyFill="1" applyBorder="1" applyAlignment="1">
      <alignment vertical="center" shrinkToFit="1"/>
    </xf>
    <xf numFmtId="0" fontId="3" fillId="2" borderId="10" xfId="8" applyFont="1" applyFill="1" applyBorder="1" applyAlignment="1">
      <alignment vertical="center" shrinkToFit="1"/>
    </xf>
    <xf numFmtId="0" fontId="5" fillId="2" borderId="11" xfId="8" applyFont="1" applyFill="1" applyBorder="1" applyAlignment="1">
      <alignment vertical="center" shrinkToFit="1"/>
    </xf>
    <xf numFmtId="179" fontId="1" fillId="2" borderId="12" xfId="8" applyNumberFormat="1" applyFont="1" applyFill="1" applyBorder="1" applyAlignment="1">
      <alignment vertical="center" shrinkToFit="1"/>
    </xf>
    <xf numFmtId="0" fontId="2" fillId="2" borderId="12" xfId="8" applyFont="1" applyFill="1" applyBorder="1" applyAlignment="1">
      <alignment vertical="center"/>
    </xf>
    <xf numFmtId="0" fontId="2" fillId="2" borderId="12" xfId="8" applyFont="1" applyFill="1" applyBorder="1" applyAlignment="1">
      <alignment horizontal="center" vertical="center"/>
    </xf>
    <xf numFmtId="0" fontId="1" fillId="2" borderId="12" xfId="8" applyFont="1" applyFill="1" applyBorder="1" applyAlignment="1">
      <alignment horizontal="center" vertical="center"/>
    </xf>
    <xf numFmtId="0" fontId="11" fillId="0" borderId="0" xfId="7" applyFont="1" applyAlignment="1" applyProtection="1"/>
    <xf numFmtId="14" fontId="1" fillId="0" borderId="0" xfId="8" applyNumberFormat="1" applyFont="1" applyAlignment="1">
      <alignment horizontal="right"/>
    </xf>
    <xf numFmtId="0" fontId="12" fillId="0" borderId="0" xfId="7" applyFont="1" applyBorder="1" applyAlignment="1" applyProtection="1">
      <alignment horizontal="left" vertical="center"/>
    </xf>
    <xf numFmtId="180" fontId="3" fillId="0" borderId="13" xfId="8" applyNumberFormat="1" applyFont="1" applyBorder="1" applyAlignment="1"/>
    <xf numFmtId="180" fontId="3" fillId="0" borderId="14" xfId="8" applyNumberFormat="1" applyFont="1" applyBorder="1" applyAlignment="1"/>
    <xf numFmtId="180" fontId="3" fillId="0" borderId="3" xfId="8" applyNumberFormat="1" applyFont="1" applyBorder="1" applyAlignment="1"/>
    <xf numFmtId="0" fontId="1" fillId="0" borderId="3" xfId="8" applyFont="1" applyBorder="1" applyAlignment="1">
      <alignment horizontal="center"/>
    </xf>
    <xf numFmtId="0" fontId="1" fillId="0" borderId="13" xfId="8" applyFont="1" applyBorder="1" applyAlignment="1">
      <alignment horizontal="center"/>
    </xf>
    <xf numFmtId="0" fontId="5" fillId="2" borderId="15" xfId="8" applyFont="1" applyFill="1" applyBorder="1" applyAlignment="1">
      <alignment horizontal="center" vertical="center"/>
    </xf>
    <xf numFmtId="0" fontId="2" fillId="2" borderId="16" xfId="8" applyFont="1" applyFill="1" applyBorder="1" applyAlignment="1">
      <alignment horizontal="left" vertical="center"/>
    </xf>
    <xf numFmtId="0" fontId="2" fillId="2" borderId="6" xfId="8" applyFont="1" applyFill="1" applyBorder="1" applyAlignment="1">
      <alignment vertical="center"/>
    </xf>
    <xf numFmtId="182" fontId="2" fillId="2" borderId="7" xfId="8" applyNumberFormat="1" applyFont="1" applyFill="1" applyBorder="1" applyAlignment="1">
      <alignment vertical="center"/>
    </xf>
    <xf numFmtId="182" fontId="2" fillId="2" borderId="17" xfId="8" applyNumberFormat="1" applyFont="1" applyFill="1" applyBorder="1" applyAlignment="1">
      <alignment vertical="center"/>
    </xf>
    <xf numFmtId="0" fontId="5" fillId="0" borderId="15" xfId="8" applyFont="1" applyFill="1" applyBorder="1" applyAlignment="1">
      <alignment vertical="center"/>
    </xf>
    <xf numFmtId="0" fontId="6" fillId="0" borderId="16" xfId="8" applyFont="1" applyFill="1" applyBorder="1" applyAlignment="1">
      <alignment horizontal="left" vertical="center"/>
    </xf>
    <xf numFmtId="182" fontId="2" fillId="0" borderId="7" xfId="8" applyNumberFormat="1" applyFont="1" applyFill="1" applyBorder="1" applyAlignment="1">
      <alignment vertical="center"/>
    </xf>
    <xf numFmtId="182" fontId="2" fillId="0" borderId="17" xfId="8" applyNumberFormat="1" applyFont="1" applyFill="1" applyBorder="1" applyAlignment="1">
      <alignment vertical="center"/>
    </xf>
    <xf numFmtId="0" fontId="3" fillId="0" borderId="15" xfId="8" applyNumberFormat="1" applyFont="1" applyFill="1" applyBorder="1" applyAlignment="1">
      <alignment vertical="center"/>
    </xf>
    <xf numFmtId="181" fontId="4" fillId="0" borderId="15" xfId="8" applyNumberFormat="1" applyFont="1" applyFill="1" applyBorder="1" applyAlignment="1">
      <alignment vertical="center" shrinkToFit="1"/>
    </xf>
    <xf numFmtId="0" fontId="6" fillId="0" borderId="7" xfId="8" applyFont="1" applyFill="1" applyBorder="1" applyAlignment="1">
      <alignment horizontal="left" vertical="center"/>
    </xf>
    <xf numFmtId="0" fontId="5" fillId="0" borderId="16" xfId="8" applyFont="1" applyFill="1" applyBorder="1" applyAlignment="1">
      <alignment horizontal="center" vertical="center"/>
    </xf>
    <xf numFmtId="182" fontId="2" fillId="0" borderId="18" xfId="8" applyNumberFormat="1" applyFont="1" applyFill="1" applyBorder="1" applyAlignment="1">
      <alignment vertical="center"/>
    </xf>
    <xf numFmtId="182" fontId="2" fillId="0" borderId="19" xfId="8" applyNumberFormat="1" applyFont="1" applyFill="1" applyBorder="1" applyAlignment="1">
      <alignment vertical="center"/>
    </xf>
    <xf numFmtId="0" fontId="5" fillId="3" borderId="15" xfId="8" applyFont="1" applyFill="1" applyBorder="1" applyAlignment="1">
      <alignment vertical="center"/>
    </xf>
    <xf numFmtId="0" fontId="2" fillId="3" borderId="16" xfId="1" applyFont="1" applyFill="1" applyBorder="1" applyAlignment="1">
      <alignment vertical="center"/>
    </xf>
    <xf numFmtId="182" fontId="2" fillId="2" borderId="18" xfId="8" applyNumberFormat="1" applyFont="1" applyFill="1" applyBorder="1" applyAlignment="1">
      <alignment vertical="center"/>
    </xf>
    <xf numFmtId="182" fontId="2" fillId="2" borderId="19" xfId="8" applyNumberFormat="1" applyFont="1" applyFill="1" applyBorder="1" applyAlignment="1">
      <alignment vertical="center"/>
    </xf>
    <xf numFmtId="0" fontId="8" fillId="0" borderId="6" xfId="8" applyFont="1" applyFill="1" applyBorder="1" applyAlignment="1">
      <alignment vertical="center"/>
    </xf>
    <xf numFmtId="182" fontId="13" fillId="0" borderId="18" xfId="8" applyNumberFormat="1" applyFont="1" applyFill="1" applyBorder="1" applyAlignment="1">
      <alignment vertical="center"/>
    </xf>
    <xf numFmtId="182" fontId="13" fillId="0" borderId="19" xfId="8" applyNumberFormat="1" applyFont="1" applyFill="1" applyBorder="1" applyAlignment="1">
      <alignment vertical="center"/>
    </xf>
    <xf numFmtId="0" fontId="5" fillId="2" borderId="15" xfId="8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8" fillId="0" borderId="6" xfId="8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182" fontId="3" fillId="0" borderId="7" xfId="8" applyNumberFormat="1" applyFont="1" applyFill="1" applyBorder="1" applyAlignment="1">
      <alignment vertical="center"/>
    </xf>
    <xf numFmtId="182" fontId="3" fillId="0" borderId="18" xfId="8" applyNumberFormat="1" applyFont="1" applyFill="1" applyBorder="1" applyAlignment="1">
      <alignment vertical="center"/>
    </xf>
    <xf numFmtId="0" fontId="5" fillId="2" borderId="21" xfId="8" applyFont="1" applyFill="1" applyBorder="1" applyAlignment="1">
      <alignment horizontal="center" vertical="center"/>
    </xf>
    <xf numFmtId="0" fontId="2" fillId="2" borderId="22" xfId="8" applyFont="1" applyFill="1" applyBorder="1" applyAlignment="1">
      <alignment horizontal="left" vertical="center"/>
    </xf>
    <xf numFmtId="182" fontId="2" fillId="2" borderId="23" xfId="8" applyNumberFormat="1" applyFont="1" applyFill="1" applyBorder="1" applyAlignment="1">
      <alignment vertical="center"/>
    </xf>
    <xf numFmtId="182" fontId="2" fillId="2" borderId="24" xfId="8" applyNumberFormat="1" applyFont="1" applyFill="1" applyBorder="1" applyAlignment="1">
      <alignment vertical="center"/>
    </xf>
  </cellXfs>
  <cellStyles count="9">
    <cellStyle name="標準" xfId="0" builtinId="0"/>
    <cellStyle name="標準 2" xfId="1"/>
    <cellStyle name="桁区切り" xfId="2" builtinId="3"/>
    <cellStyle name="通貨" xfId="3" builtinId="4"/>
    <cellStyle name="桁区切り[0]" xfId="4" builtinId="6"/>
    <cellStyle name="パーセント" xfId="5" builtinId="5"/>
    <cellStyle name="通貨[0]" xfId="6" builtinId="7"/>
    <cellStyle name="ハイパーリンク" xfId="7" builtinId="8"/>
    <cellStyle name="標準_パラダイスウィーク2012" xfId="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7"/>
  <sheetViews>
    <sheetView tabSelected="1" view="pageBreakPreview" zoomScaleNormal="90" zoomScaleSheetLayoutView="100" workbookViewId="0">
      <selection activeCell="B48" sqref="B48"/>
    </sheetView>
  </sheetViews>
  <sheetFormatPr defaultColWidth="8.875" defaultRowHeight="17.25"/>
  <cols>
    <col min="1" max="1" width="0.75" style="5" customWidth="1"/>
    <col min="2" max="2" width="3.375" style="6" customWidth="1"/>
    <col min="3" max="3" width="16.125" style="6" customWidth="1"/>
    <col min="4" max="4" width="8.25" style="7" customWidth="1"/>
    <col min="5" max="5" width="9.125" style="7" customWidth="1"/>
    <col min="6" max="6" width="4.5" style="6" customWidth="1"/>
    <col min="7" max="7" width="3.375" style="8" customWidth="1"/>
    <col min="8" max="8" width="7.5" style="8" customWidth="1"/>
    <col min="9" max="9" width="21.875" style="9" customWidth="1"/>
    <col min="10" max="10" width="16.25" style="10" customWidth="1"/>
    <col min="11" max="11" width="40.875" style="11" customWidth="1"/>
    <col min="12" max="12" width="8.5" style="12" customWidth="1"/>
    <col min="13" max="13" width="8.5" style="6" customWidth="1"/>
    <col min="14" max="16384" width="8.875" style="5"/>
  </cols>
  <sheetData>
    <row r="1" s="1" customFormat="1" spans="2:13">
      <c r="B1" s="7"/>
      <c r="C1" s="7" t="s">
        <v>0</v>
      </c>
      <c r="E1" s="7"/>
      <c r="F1" s="13"/>
      <c r="G1" s="7"/>
      <c r="H1" s="7"/>
      <c r="I1" s="9"/>
      <c r="J1" s="7" t="s">
        <v>1</v>
      </c>
      <c r="K1" s="11"/>
      <c r="L1" s="59"/>
      <c r="M1" s="60"/>
    </row>
    <row r="2" s="1" customFormat="1" ht="6.6" customHeight="1" spans="2:13">
      <c r="B2" s="7"/>
      <c r="C2" s="7"/>
      <c r="E2" s="7"/>
      <c r="F2" s="13"/>
      <c r="G2" s="7"/>
      <c r="H2" s="7"/>
      <c r="I2" s="9"/>
      <c r="J2" s="61"/>
      <c r="K2" s="11"/>
      <c r="L2" s="59"/>
      <c r="M2" s="60"/>
    </row>
    <row r="3" ht="23.45" customHeight="1" spans="1:13">
      <c r="A3" s="5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62" t="s">
        <v>10</v>
      </c>
      <c r="J3" s="63" t="s">
        <v>11</v>
      </c>
      <c r="K3" s="64" t="s">
        <v>12</v>
      </c>
      <c r="L3" s="65" t="s">
        <v>13</v>
      </c>
      <c r="M3" s="66" t="s">
        <v>14</v>
      </c>
    </row>
    <row r="4" s="2" customFormat="1" ht="18" customHeight="1" spans="2:13">
      <c r="B4" s="19">
        <v>0</v>
      </c>
      <c r="C4" s="20"/>
      <c r="D4" s="21"/>
      <c r="E4" s="22">
        <v>0</v>
      </c>
      <c r="F4" s="23"/>
      <c r="G4" s="24"/>
      <c r="H4" s="25"/>
      <c r="I4" s="67"/>
      <c r="J4" s="68" t="s">
        <v>15</v>
      </c>
      <c r="K4" s="69"/>
      <c r="L4" s="70">
        <v>0.291666666666667</v>
      </c>
      <c r="M4" s="71">
        <v>0.3125</v>
      </c>
    </row>
    <row r="5" s="3" customFormat="1" ht="18" customHeight="1" spans="2:13">
      <c r="B5" s="26">
        <v>1</v>
      </c>
      <c r="C5" s="27" t="s">
        <v>16</v>
      </c>
      <c r="D5" s="28">
        <v>0</v>
      </c>
      <c r="E5" s="28">
        <f t="shared" ref="E5:E19" si="0">E4+D5</f>
        <v>0</v>
      </c>
      <c r="F5" s="29" t="s">
        <v>17</v>
      </c>
      <c r="G5" s="30"/>
      <c r="H5" s="31" t="s">
        <v>18</v>
      </c>
      <c r="I5" s="72"/>
      <c r="J5" s="73"/>
      <c r="K5" s="29"/>
      <c r="L5" s="74"/>
      <c r="M5" s="75"/>
    </row>
    <row r="6" s="3" customFormat="1" ht="18" customHeight="1" spans="2:13">
      <c r="B6" s="26">
        <v>2</v>
      </c>
      <c r="C6" s="32" t="s">
        <v>19</v>
      </c>
      <c r="D6" s="28">
        <v>2</v>
      </c>
      <c r="E6" s="28">
        <f>E5+D6</f>
        <v>2</v>
      </c>
      <c r="F6" s="29" t="s">
        <v>20</v>
      </c>
      <c r="G6" s="30" t="s">
        <v>21</v>
      </c>
      <c r="H6" s="31" t="s">
        <v>22</v>
      </c>
      <c r="I6" s="76" t="s">
        <v>23</v>
      </c>
      <c r="J6" s="73" t="s">
        <v>24</v>
      </c>
      <c r="K6" s="29" t="s">
        <v>25</v>
      </c>
      <c r="L6" s="74"/>
      <c r="M6" s="75"/>
    </row>
    <row r="7" s="4" customFormat="1" ht="18.75" spans="1:14">
      <c r="A7" s="3"/>
      <c r="B7" s="26">
        <v>3</v>
      </c>
      <c r="C7" s="33" t="s">
        <v>26</v>
      </c>
      <c r="D7" s="28">
        <v>4.9</v>
      </c>
      <c r="E7" s="28">
        <f>E6+D7</f>
        <v>6.9</v>
      </c>
      <c r="F7" s="34" t="s">
        <v>17</v>
      </c>
      <c r="G7" s="30" t="s">
        <v>21</v>
      </c>
      <c r="H7" s="31" t="s">
        <v>22</v>
      </c>
      <c r="I7" s="77" t="s">
        <v>27</v>
      </c>
      <c r="J7" s="78" t="s">
        <v>28</v>
      </c>
      <c r="K7" s="29"/>
      <c r="L7" s="74"/>
      <c r="M7" s="75"/>
      <c r="N7" s="3"/>
    </row>
    <row r="8" s="4" customFormat="1" ht="18.75" spans="1:14">
      <c r="A8" s="3"/>
      <c r="B8" s="26">
        <v>4</v>
      </c>
      <c r="C8" s="35" t="s">
        <v>29</v>
      </c>
      <c r="D8" s="28">
        <v>4.7</v>
      </c>
      <c r="E8" s="28">
        <f>E7+D8</f>
        <v>11.6</v>
      </c>
      <c r="F8" s="29" t="s">
        <v>30</v>
      </c>
      <c r="G8" s="30" t="s">
        <v>21</v>
      </c>
      <c r="H8" s="31" t="s">
        <v>18</v>
      </c>
      <c r="I8" s="77" t="s">
        <v>31</v>
      </c>
      <c r="J8" s="78" t="s">
        <v>32</v>
      </c>
      <c r="K8" s="29" t="s">
        <v>33</v>
      </c>
      <c r="L8" s="74"/>
      <c r="M8" s="75"/>
      <c r="N8" s="3"/>
    </row>
    <row r="9" s="4" customFormat="1" ht="18" customHeight="1" spans="1:14">
      <c r="A9" s="3"/>
      <c r="B9" s="26">
        <v>5</v>
      </c>
      <c r="C9" s="35" t="s">
        <v>34</v>
      </c>
      <c r="D9" s="28">
        <v>4.4</v>
      </c>
      <c r="E9" s="28">
        <f>E8+D9</f>
        <v>16</v>
      </c>
      <c r="F9" s="29" t="s">
        <v>20</v>
      </c>
      <c r="G9" s="30" t="s">
        <v>21</v>
      </c>
      <c r="H9" s="31" t="s">
        <v>18</v>
      </c>
      <c r="I9" s="77" t="s">
        <v>35</v>
      </c>
      <c r="J9" s="78" t="s">
        <v>36</v>
      </c>
      <c r="K9" s="29" t="s">
        <v>37</v>
      </c>
      <c r="L9" s="74"/>
      <c r="M9" s="75"/>
      <c r="N9" s="3"/>
    </row>
    <row r="10" s="4" customFormat="1" ht="18.75" customHeight="1" spans="1:14">
      <c r="A10" s="3"/>
      <c r="B10" s="26">
        <v>6</v>
      </c>
      <c r="C10" s="35" t="s">
        <v>38</v>
      </c>
      <c r="D10" s="28">
        <v>0.3</v>
      </c>
      <c r="E10" s="28">
        <f>E9+D10</f>
        <v>16.3</v>
      </c>
      <c r="F10" s="36" t="s">
        <v>20</v>
      </c>
      <c r="G10" s="30" t="s">
        <v>21</v>
      </c>
      <c r="H10" s="37" t="s">
        <v>22</v>
      </c>
      <c r="I10" s="77" t="s">
        <v>39</v>
      </c>
      <c r="J10" s="78" t="s">
        <v>40</v>
      </c>
      <c r="K10" s="36"/>
      <c r="L10" s="74"/>
      <c r="M10" s="75"/>
      <c r="N10" s="3"/>
    </row>
    <row r="11" s="3" customFormat="1" ht="18" customHeight="1" spans="2:13">
      <c r="B11" s="26">
        <v>7</v>
      </c>
      <c r="C11" s="35" t="s">
        <v>34</v>
      </c>
      <c r="D11" s="28">
        <v>3.4</v>
      </c>
      <c r="E11" s="28">
        <f>E10+D11</f>
        <v>19.7</v>
      </c>
      <c r="F11" s="29" t="s">
        <v>17</v>
      </c>
      <c r="G11" s="30" t="s">
        <v>21</v>
      </c>
      <c r="H11" s="31" t="s">
        <v>22</v>
      </c>
      <c r="I11" s="72" t="s">
        <v>41</v>
      </c>
      <c r="J11" s="79"/>
      <c r="K11" s="29"/>
      <c r="L11" s="80"/>
      <c r="M11" s="81"/>
    </row>
    <row r="12" s="3" customFormat="1" ht="18" customHeight="1" spans="2:13">
      <c r="B12" s="26">
        <v>8</v>
      </c>
      <c r="C12" s="38" t="s">
        <v>42</v>
      </c>
      <c r="D12" s="28">
        <v>0.4</v>
      </c>
      <c r="E12" s="28">
        <f>E11+D12</f>
        <v>20.1</v>
      </c>
      <c r="F12" s="29" t="s">
        <v>20</v>
      </c>
      <c r="G12" s="30" t="s">
        <v>21</v>
      </c>
      <c r="H12" s="31" t="s">
        <v>18</v>
      </c>
      <c r="I12" s="72"/>
      <c r="J12" s="79"/>
      <c r="K12" s="29"/>
      <c r="L12" s="80"/>
      <c r="M12" s="81"/>
    </row>
    <row r="13" s="3" customFormat="1" ht="18" customHeight="1" spans="2:13">
      <c r="B13" s="26">
        <v>9</v>
      </c>
      <c r="C13" s="38" t="s">
        <v>43</v>
      </c>
      <c r="D13" s="28">
        <v>3.2</v>
      </c>
      <c r="E13" s="28">
        <f>E12+D13</f>
        <v>23.3</v>
      </c>
      <c r="F13" s="29" t="s">
        <v>17</v>
      </c>
      <c r="G13" s="30"/>
      <c r="H13" s="31" t="s">
        <v>18</v>
      </c>
      <c r="I13" s="72"/>
      <c r="J13" s="79"/>
      <c r="K13" s="29"/>
      <c r="L13" s="80"/>
      <c r="M13" s="81"/>
    </row>
    <row r="14" s="3" customFormat="1" ht="18" customHeight="1" spans="2:13">
      <c r="B14" s="26">
        <v>10</v>
      </c>
      <c r="C14" s="38" t="s">
        <v>44</v>
      </c>
      <c r="D14" s="28">
        <v>15.4</v>
      </c>
      <c r="E14" s="28">
        <f>E13+D14</f>
        <v>38.7</v>
      </c>
      <c r="F14" s="29" t="s">
        <v>17</v>
      </c>
      <c r="G14" s="30"/>
      <c r="H14" s="31" t="s">
        <v>18</v>
      </c>
      <c r="I14" s="72"/>
      <c r="J14" s="79"/>
      <c r="K14" s="29" t="s">
        <v>45</v>
      </c>
      <c r="L14" s="80"/>
      <c r="M14" s="81"/>
    </row>
    <row r="15" s="3" customFormat="1" ht="18" customHeight="1" spans="2:13">
      <c r="B15" s="26">
        <v>11</v>
      </c>
      <c r="C15" s="38" t="s">
        <v>46</v>
      </c>
      <c r="D15" s="28">
        <v>0.7</v>
      </c>
      <c r="E15" s="28">
        <f>E14+D15</f>
        <v>39.4</v>
      </c>
      <c r="F15" s="29" t="s">
        <v>17</v>
      </c>
      <c r="G15" s="30" t="s">
        <v>21</v>
      </c>
      <c r="H15" s="31" t="s">
        <v>22</v>
      </c>
      <c r="I15" s="72" t="s">
        <v>47</v>
      </c>
      <c r="J15" s="79"/>
      <c r="K15" s="29"/>
      <c r="L15" s="80"/>
      <c r="M15" s="81"/>
    </row>
    <row r="16" s="3" customFormat="1" ht="18" customHeight="1" spans="2:13">
      <c r="B16" s="19">
        <v>12</v>
      </c>
      <c r="C16" s="39" t="s">
        <v>46</v>
      </c>
      <c r="D16" s="40">
        <v>0.3</v>
      </c>
      <c r="E16" s="40">
        <f>E15+D16</f>
        <v>39.7</v>
      </c>
      <c r="F16" s="41" t="s">
        <v>20</v>
      </c>
      <c r="G16" s="42" t="s">
        <v>21</v>
      </c>
      <c r="H16" s="43" t="s">
        <v>18</v>
      </c>
      <c r="I16" s="82"/>
      <c r="J16" s="83" t="s">
        <v>48</v>
      </c>
      <c r="K16" s="41"/>
      <c r="L16" s="84"/>
      <c r="M16" s="85"/>
    </row>
    <row r="17" s="3" customFormat="1" ht="18" customHeight="1" spans="2:13">
      <c r="B17" s="26">
        <v>13</v>
      </c>
      <c r="C17" s="35" t="s">
        <v>49</v>
      </c>
      <c r="D17" s="28">
        <v>5.1</v>
      </c>
      <c r="E17" s="28">
        <f>E16+D17</f>
        <v>44.8</v>
      </c>
      <c r="F17" s="29" t="s">
        <v>17</v>
      </c>
      <c r="G17" s="30"/>
      <c r="H17" s="31" t="s">
        <v>22</v>
      </c>
      <c r="I17" s="72" t="s">
        <v>50</v>
      </c>
      <c r="J17" s="73"/>
      <c r="K17" s="86"/>
      <c r="L17" s="80"/>
      <c r="M17" s="81"/>
    </row>
    <row r="18" s="3" customFormat="1" ht="18" customHeight="1" spans="2:13">
      <c r="B18" s="26">
        <v>14</v>
      </c>
      <c r="C18" s="35" t="s">
        <v>51</v>
      </c>
      <c r="D18" s="28">
        <v>4.3</v>
      </c>
      <c r="E18" s="28">
        <f>E17+D18</f>
        <v>49.1</v>
      </c>
      <c r="F18" s="29" t="s">
        <v>20</v>
      </c>
      <c r="G18" s="30" t="s">
        <v>21</v>
      </c>
      <c r="H18" s="31" t="s">
        <v>18</v>
      </c>
      <c r="I18" s="72" t="s">
        <v>52</v>
      </c>
      <c r="J18" s="79"/>
      <c r="K18" s="34"/>
      <c r="L18" s="80"/>
      <c r="M18" s="81"/>
    </row>
    <row r="19" s="3" customFormat="1" ht="18" customHeight="1" spans="2:13">
      <c r="B19" s="26">
        <v>15</v>
      </c>
      <c r="C19" s="35" t="s">
        <v>53</v>
      </c>
      <c r="D19" s="28">
        <v>8.9</v>
      </c>
      <c r="E19" s="28">
        <f>E18+D19</f>
        <v>58</v>
      </c>
      <c r="F19" s="29" t="s">
        <v>20</v>
      </c>
      <c r="G19" s="30" t="s">
        <v>21</v>
      </c>
      <c r="H19" s="31" t="s">
        <v>18</v>
      </c>
      <c r="I19" s="72" t="s">
        <v>54</v>
      </c>
      <c r="J19" s="79"/>
      <c r="K19" s="34" t="s">
        <v>55</v>
      </c>
      <c r="L19" s="80"/>
      <c r="M19" s="81"/>
    </row>
    <row r="20" s="3" customFormat="1" ht="18" customHeight="1" spans="2:13">
      <c r="B20" s="26">
        <v>16</v>
      </c>
      <c r="C20" s="35" t="s">
        <v>56</v>
      </c>
      <c r="D20" s="28">
        <v>4.8</v>
      </c>
      <c r="E20" s="28">
        <f t="shared" ref="E20:E47" si="1">E19+D20</f>
        <v>62.8</v>
      </c>
      <c r="F20" s="29" t="s">
        <v>17</v>
      </c>
      <c r="G20" s="30" t="s">
        <v>21</v>
      </c>
      <c r="H20" s="31" t="s">
        <v>18</v>
      </c>
      <c r="I20" s="72" t="s">
        <v>57</v>
      </c>
      <c r="J20" s="73" t="s">
        <v>58</v>
      </c>
      <c r="K20" s="34"/>
      <c r="L20" s="87"/>
      <c r="M20" s="88"/>
    </row>
    <row r="21" s="3" customFormat="1" ht="18" customHeight="1" spans="2:13">
      <c r="B21" s="26">
        <v>17</v>
      </c>
      <c r="C21" s="35" t="s">
        <v>53</v>
      </c>
      <c r="D21" s="28">
        <v>0.1</v>
      </c>
      <c r="E21" s="28">
        <f>E20+D21</f>
        <v>62.9</v>
      </c>
      <c r="F21" s="29" t="s">
        <v>59</v>
      </c>
      <c r="G21" s="30"/>
      <c r="H21" s="31" t="s">
        <v>22</v>
      </c>
      <c r="I21" s="72"/>
      <c r="J21" s="73"/>
      <c r="K21" s="34"/>
      <c r="L21" s="80"/>
      <c r="M21" s="81"/>
    </row>
    <row r="22" s="3" customFormat="1" ht="18" customHeight="1" spans="2:13">
      <c r="B22" s="26">
        <v>18</v>
      </c>
      <c r="C22" s="32" t="s">
        <v>60</v>
      </c>
      <c r="D22" s="28">
        <v>4.7</v>
      </c>
      <c r="E22" s="28">
        <f>E21+D22</f>
        <v>67.6</v>
      </c>
      <c r="F22" s="29" t="s">
        <v>17</v>
      </c>
      <c r="G22" s="30"/>
      <c r="H22" s="31" t="s">
        <v>18</v>
      </c>
      <c r="I22" s="72"/>
      <c r="J22" s="73"/>
      <c r="K22" s="34"/>
      <c r="L22" s="80"/>
      <c r="M22" s="81"/>
    </row>
    <row r="23" s="3" customFormat="1" ht="18" customHeight="1" spans="2:13">
      <c r="B23" s="19">
        <v>19</v>
      </c>
      <c r="C23" s="44" t="s">
        <v>60</v>
      </c>
      <c r="D23" s="21">
        <v>2.5</v>
      </c>
      <c r="E23" s="40">
        <f>E22+D23</f>
        <v>70.1</v>
      </c>
      <c r="F23" s="45"/>
      <c r="G23" s="46"/>
      <c r="H23" s="47" t="s">
        <v>61</v>
      </c>
      <c r="I23" s="89"/>
      <c r="J23" s="90" t="s">
        <v>62</v>
      </c>
      <c r="K23" s="49"/>
      <c r="L23" s="84">
        <v>0.377777777777778</v>
      </c>
      <c r="M23" s="85">
        <v>0.486111111111111</v>
      </c>
    </row>
    <row r="24" s="3" customFormat="1" ht="18" customHeight="1" spans="2:13">
      <c r="B24" s="26">
        <v>20</v>
      </c>
      <c r="C24" s="32" t="s">
        <v>63</v>
      </c>
      <c r="D24" s="28">
        <v>6.9</v>
      </c>
      <c r="E24" s="28">
        <f>E23+D24</f>
        <v>77</v>
      </c>
      <c r="F24" s="29" t="s">
        <v>30</v>
      </c>
      <c r="G24" s="30"/>
      <c r="H24" s="31" t="s">
        <v>18</v>
      </c>
      <c r="I24" s="72" t="s">
        <v>64</v>
      </c>
      <c r="J24" s="73"/>
      <c r="K24" s="29" t="s">
        <v>65</v>
      </c>
      <c r="L24" s="74"/>
      <c r="M24" s="75"/>
    </row>
    <row r="25" s="3" customFormat="1" ht="18" customHeight="1" spans="2:13">
      <c r="B25" s="19">
        <v>21</v>
      </c>
      <c r="C25" s="48" t="s">
        <v>63</v>
      </c>
      <c r="D25" s="21">
        <v>37.9</v>
      </c>
      <c r="E25" s="40">
        <f>E24+D25</f>
        <v>114.9</v>
      </c>
      <c r="F25" s="49" t="s">
        <v>2</v>
      </c>
      <c r="G25" s="25"/>
      <c r="H25" s="47" t="s">
        <v>61</v>
      </c>
      <c r="I25" s="91"/>
      <c r="J25" s="92" t="s">
        <v>66</v>
      </c>
      <c r="K25" s="45"/>
      <c r="L25" s="84">
        <v>0.432638888888889</v>
      </c>
      <c r="M25" s="85">
        <v>0.611111111111111</v>
      </c>
    </row>
    <row r="26" s="3" customFormat="1" ht="18" customHeight="1" spans="2:13">
      <c r="B26" s="26">
        <v>22</v>
      </c>
      <c r="C26" s="32" t="s">
        <v>67</v>
      </c>
      <c r="D26" s="28">
        <v>0.2</v>
      </c>
      <c r="E26" s="28">
        <f>E25+D26</f>
        <v>115.1</v>
      </c>
      <c r="F26" s="29" t="s">
        <v>17</v>
      </c>
      <c r="G26" s="30" t="s">
        <v>21</v>
      </c>
      <c r="H26" s="31" t="s">
        <v>18</v>
      </c>
      <c r="I26" s="72"/>
      <c r="J26" s="93"/>
      <c r="K26" s="29"/>
      <c r="L26" s="80"/>
      <c r="M26" s="81"/>
    </row>
    <row r="27" s="3" customFormat="1" ht="18" customHeight="1" spans="2:13">
      <c r="B27" s="26">
        <v>23</v>
      </c>
      <c r="C27" s="32" t="s">
        <v>68</v>
      </c>
      <c r="D27" s="28">
        <v>6</v>
      </c>
      <c r="E27" s="28">
        <f>E26+D27</f>
        <v>121.1</v>
      </c>
      <c r="F27" s="34" t="s">
        <v>59</v>
      </c>
      <c r="G27" s="50" t="s">
        <v>21</v>
      </c>
      <c r="H27" s="31" t="s">
        <v>22</v>
      </c>
      <c r="I27" s="72" t="s">
        <v>69</v>
      </c>
      <c r="J27" s="73" t="s">
        <v>70</v>
      </c>
      <c r="K27" s="29"/>
      <c r="L27" s="80"/>
      <c r="M27" s="81"/>
    </row>
    <row r="28" s="3" customFormat="1" ht="18" customHeight="1" spans="2:13">
      <c r="B28" s="26">
        <v>24</v>
      </c>
      <c r="C28" s="32" t="s">
        <v>71</v>
      </c>
      <c r="D28" s="28">
        <v>11.5</v>
      </c>
      <c r="E28" s="28">
        <f>E27+D28</f>
        <v>132.6</v>
      </c>
      <c r="F28" s="34" t="s">
        <v>30</v>
      </c>
      <c r="G28" s="50" t="s">
        <v>21</v>
      </c>
      <c r="H28" s="31" t="s">
        <v>18</v>
      </c>
      <c r="I28" s="72" t="s">
        <v>72</v>
      </c>
      <c r="J28" s="94"/>
      <c r="K28" s="95" t="s">
        <v>73</v>
      </c>
      <c r="L28" s="80"/>
      <c r="M28" s="81"/>
    </row>
    <row r="29" s="3" customFormat="1" ht="18" customHeight="1" spans="2:13">
      <c r="B29" s="26">
        <v>25</v>
      </c>
      <c r="C29" s="32" t="s">
        <v>74</v>
      </c>
      <c r="D29" s="28">
        <v>12.8</v>
      </c>
      <c r="E29" s="28">
        <f>E28+D29</f>
        <v>145.4</v>
      </c>
      <c r="F29" s="34" t="s">
        <v>59</v>
      </c>
      <c r="G29" s="50"/>
      <c r="H29" s="31" t="s">
        <v>22</v>
      </c>
      <c r="I29" s="72" t="s">
        <v>75</v>
      </c>
      <c r="J29" s="94"/>
      <c r="K29" s="29"/>
      <c r="L29" s="80"/>
      <c r="M29" s="81"/>
    </row>
    <row r="30" s="3" customFormat="1" ht="18" customHeight="1" spans="2:13">
      <c r="B30" s="19">
        <v>26</v>
      </c>
      <c r="C30" s="44" t="s">
        <v>44</v>
      </c>
      <c r="D30" s="21">
        <v>5.1</v>
      </c>
      <c r="E30" s="40">
        <f>E29+D30</f>
        <v>150.5</v>
      </c>
      <c r="F30" s="45" t="s">
        <v>20</v>
      </c>
      <c r="G30" s="46" t="s">
        <v>21</v>
      </c>
      <c r="H30" s="47" t="s">
        <v>61</v>
      </c>
      <c r="I30" s="89"/>
      <c r="J30" s="90" t="s">
        <v>76</v>
      </c>
      <c r="K30" s="49"/>
      <c r="L30" s="84"/>
      <c r="M30" s="85"/>
    </row>
    <row r="31" s="3" customFormat="1" ht="18" customHeight="1" spans="2:13">
      <c r="B31" s="26">
        <v>27</v>
      </c>
      <c r="C31" s="38" t="s">
        <v>77</v>
      </c>
      <c r="D31" s="28">
        <v>0.5</v>
      </c>
      <c r="E31" s="28">
        <f>E30+D31</f>
        <v>151</v>
      </c>
      <c r="F31" s="29" t="s">
        <v>20</v>
      </c>
      <c r="G31" s="30" t="s">
        <v>21</v>
      </c>
      <c r="H31" s="31" t="s">
        <v>18</v>
      </c>
      <c r="I31" s="96" t="s">
        <v>78</v>
      </c>
      <c r="J31" s="97"/>
      <c r="K31" s="29" t="s">
        <v>79</v>
      </c>
      <c r="L31" s="74"/>
      <c r="M31" s="75"/>
    </row>
    <row r="32" s="3" customFormat="1" ht="18" customHeight="1" spans="2:13">
      <c r="B32" s="26">
        <v>28</v>
      </c>
      <c r="C32" s="38" t="s">
        <v>77</v>
      </c>
      <c r="D32" s="28">
        <v>0.3</v>
      </c>
      <c r="E32" s="28">
        <f>E31+D32</f>
        <v>151.3</v>
      </c>
      <c r="F32" s="51" t="s">
        <v>17</v>
      </c>
      <c r="G32" s="30"/>
      <c r="H32" s="31" t="s">
        <v>22</v>
      </c>
      <c r="I32" s="96" t="s">
        <v>78</v>
      </c>
      <c r="J32" s="97"/>
      <c r="K32" s="29" t="s">
        <v>80</v>
      </c>
      <c r="L32" s="74"/>
      <c r="M32" s="75"/>
    </row>
    <row r="33" s="3" customFormat="1" ht="18" customHeight="1" spans="2:13">
      <c r="B33" s="26">
        <v>29</v>
      </c>
      <c r="C33" s="52" t="s">
        <v>77</v>
      </c>
      <c r="D33" s="28">
        <v>0.3</v>
      </c>
      <c r="E33" s="28">
        <f>E32+D33</f>
        <v>151.6</v>
      </c>
      <c r="F33" s="29" t="s">
        <v>17</v>
      </c>
      <c r="G33" s="30"/>
      <c r="H33" s="31" t="s">
        <v>18</v>
      </c>
      <c r="I33" s="72"/>
      <c r="J33" s="97"/>
      <c r="K33" s="29"/>
      <c r="L33" s="74"/>
      <c r="M33" s="75"/>
    </row>
    <row r="34" s="3" customFormat="1" ht="18" customHeight="1" spans="2:13">
      <c r="B34" s="26">
        <v>30</v>
      </c>
      <c r="C34" s="52" t="s">
        <v>81</v>
      </c>
      <c r="D34" s="28">
        <v>6.4</v>
      </c>
      <c r="E34" s="28">
        <f>E33+D34</f>
        <v>158</v>
      </c>
      <c r="F34" s="29" t="s">
        <v>20</v>
      </c>
      <c r="G34" s="30" t="s">
        <v>21</v>
      </c>
      <c r="H34" s="31" t="s">
        <v>18</v>
      </c>
      <c r="I34" s="72" t="s">
        <v>82</v>
      </c>
      <c r="J34" s="73" t="s">
        <v>83</v>
      </c>
      <c r="K34" s="29"/>
      <c r="L34" s="74"/>
      <c r="M34" s="75"/>
    </row>
    <row r="35" s="3" customFormat="1" ht="18" customHeight="1" spans="2:13">
      <c r="B35" s="26">
        <v>31</v>
      </c>
      <c r="C35" s="38" t="s">
        <v>84</v>
      </c>
      <c r="D35" s="28">
        <v>1.3</v>
      </c>
      <c r="E35" s="28">
        <f>E34+D35</f>
        <v>159.3</v>
      </c>
      <c r="F35" s="29" t="s">
        <v>30</v>
      </c>
      <c r="G35" s="30" t="s">
        <v>21</v>
      </c>
      <c r="H35" s="31" t="s">
        <v>18</v>
      </c>
      <c r="I35" s="72" t="s">
        <v>85</v>
      </c>
      <c r="J35" s="73"/>
      <c r="K35" s="29"/>
      <c r="L35" s="74"/>
      <c r="M35" s="75"/>
    </row>
    <row r="36" s="3" customFormat="1" ht="18" customHeight="1" spans="2:13">
      <c r="B36" s="26">
        <v>32</v>
      </c>
      <c r="C36" s="38" t="s">
        <v>84</v>
      </c>
      <c r="D36" s="28">
        <v>0.5</v>
      </c>
      <c r="E36" s="28">
        <f>E35+D36</f>
        <v>159.8</v>
      </c>
      <c r="F36" s="34" t="s">
        <v>20</v>
      </c>
      <c r="G36" s="30" t="s">
        <v>21</v>
      </c>
      <c r="H36" s="31" t="s">
        <v>18</v>
      </c>
      <c r="I36" s="72" t="s">
        <v>86</v>
      </c>
      <c r="J36" s="73"/>
      <c r="K36" s="29"/>
      <c r="L36" s="74"/>
      <c r="M36" s="75"/>
    </row>
    <row r="37" s="3" customFormat="1" ht="18" customHeight="1" spans="2:13">
      <c r="B37" s="26">
        <v>33</v>
      </c>
      <c r="C37" s="38" t="s">
        <v>29</v>
      </c>
      <c r="D37" s="28">
        <v>17.6</v>
      </c>
      <c r="E37" s="28">
        <f>E36+D37</f>
        <v>177.4</v>
      </c>
      <c r="F37" s="29" t="s">
        <v>20</v>
      </c>
      <c r="G37" s="30" t="s">
        <v>21</v>
      </c>
      <c r="H37" s="31" t="s">
        <v>22</v>
      </c>
      <c r="I37" s="72" t="s">
        <v>87</v>
      </c>
      <c r="J37" s="73" t="s">
        <v>88</v>
      </c>
      <c r="K37" s="29" t="s">
        <v>89</v>
      </c>
      <c r="L37" s="80"/>
      <c r="M37" s="81"/>
    </row>
    <row r="38" s="3" customFormat="1" ht="18" customHeight="1" spans="2:13">
      <c r="B38" s="26">
        <v>34</v>
      </c>
      <c r="C38" s="38" t="s">
        <v>29</v>
      </c>
      <c r="D38" s="28">
        <v>1</v>
      </c>
      <c r="E38" s="28">
        <f>E37+D38</f>
        <v>178.4</v>
      </c>
      <c r="F38" s="29" t="s">
        <v>20</v>
      </c>
      <c r="G38" s="30" t="s">
        <v>21</v>
      </c>
      <c r="H38" s="31" t="s">
        <v>22</v>
      </c>
      <c r="I38" s="96" t="s">
        <v>90</v>
      </c>
      <c r="J38" s="98"/>
      <c r="K38" s="29"/>
      <c r="L38" s="74"/>
      <c r="M38" s="75"/>
    </row>
    <row r="39" s="3" customFormat="1" ht="18" customHeight="1" spans="2:13">
      <c r="B39" s="19">
        <v>35</v>
      </c>
      <c r="C39" s="48" t="s">
        <v>29</v>
      </c>
      <c r="D39" s="21">
        <v>0.3</v>
      </c>
      <c r="E39" s="40">
        <f>E38+D39</f>
        <v>178.7</v>
      </c>
      <c r="F39" s="49" t="s">
        <v>20</v>
      </c>
      <c r="G39" s="25" t="s">
        <v>21</v>
      </c>
      <c r="H39" s="47" t="s">
        <v>18</v>
      </c>
      <c r="I39" s="91"/>
      <c r="J39" s="92" t="s">
        <v>91</v>
      </c>
      <c r="K39" s="45"/>
      <c r="L39" s="84">
        <v>0.511111111111111</v>
      </c>
      <c r="M39" s="85">
        <v>0.788888888888889</v>
      </c>
    </row>
    <row r="40" s="3" customFormat="1" ht="18" customHeight="1" spans="1:13">
      <c r="A40" s="3" t="s">
        <v>92</v>
      </c>
      <c r="B40" s="26">
        <v>36</v>
      </c>
      <c r="C40" s="32" t="s">
        <v>42</v>
      </c>
      <c r="D40" s="28">
        <v>2.3</v>
      </c>
      <c r="E40" s="28">
        <f>E39+D40</f>
        <v>181</v>
      </c>
      <c r="F40" s="29" t="s">
        <v>20</v>
      </c>
      <c r="G40" s="30" t="s">
        <v>21</v>
      </c>
      <c r="H40" s="31" t="s">
        <v>18</v>
      </c>
      <c r="I40" s="72" t="s">
        <v>93</v>
      </c>
      <c r="J40" s="73"/>
      <c r="K40" s="29"/>
      <c r="L40" s="74"/>
      <c r="M40" s="75"/>
    </row>
    <row r="41" s="3" customFormat="1" ht="18" customHeight="1" spans="2:13">
      <c r="B41" s="26">
        <v>37</v>
      </c>
      <c r="C41" s="32" t="s">
        <v>94</v>
      </c>
      <c r="D41" s="28">
        <v>5.9</v>
      </c>
      <c r="E41" s="28">
        <f>E40+D41</f>
        <v>186.9</v>
      </c>
      <c r="F41" s="29" t="s">
        <v>20</v>
      </c>
      <c r="G41" s="30"/>
      <c r="H41" s="31" t="s">
        <v>22</v>
      </c>
      <c r="I41" s="72" t="s">
        <v>93</v>
      </c>
      <c r="J41" s="73"/>
      <c r="K41" s="29"/>
      <c r="L41" s="74"/>
      <c r="M41" s="75"/>
    </row>
    <row r="42" s="3" customFormat="1" ht="18" customHeight="1" spans="2:13">
      <c r="B42" s="26">
        <v>38</v>
      </c>
      <c r="C42" s="32" t="s">
        <v>95</v>
      </c>
      <c r="D42" s="28">
        <v>1.7</v>
      </c>
      <c r="E42" s="28">
        <f>E41+D42</f>
        <v>188.6</v>
      </c>
      <c r="F42" s="29" t="s">
        <v>20</v>
      </c>
      <c r="G42" s="30" t="s">
        <v>21</v>
      </c>
      <c r="H42" s="31" t="s">
        <v>18</v>
      </c>
      <c r="I42" s="96" t="s">
        <v>93</v>
      </c>
      <c r="J42" s="78"/>
      <c r="K42" s="99"/>
      <c r="L42" s="74"/>
      <c r="M42" s="75"/>
    </row>
    <row r="43" s="3" customFormat="1" ht="18" customHeight="1" spans="2:13">
      <c r="B43" s="26">
        <v>39</v>
      </c>
      <c r="C43" s="32" t="s">
        <v>94</v>
      </c>
      <c r="D43" s="28">
        <v>1.8</v>
      </c>
      <c r="E43" s="28">
        <f>E42+D43</f>
        <v>190.4</v>
      </c>
      <c r="F43" s="29" t="s">
        <v>59</v>
      </c>
      <c r="G43" s="30" t="s">
        <v>21</v>
      </c>
      <c r="H43" s="31" t="s">
        <v>22</v>
      </c>
      <c r="I43" s="96" t="s">
        <v>96</v>
      </c>
      <c r="J43" s="78" t="s">
        <v>97</v>
      </c>
      <c r="K43" s="100"/>
      <c r="L43" s="74"/>
      <c r="M43" s="75"/>
    </row>
    <row r="44" s="3" customFormat="1" ht="18" customHeight="1" spans="2:13">
      <c r="B44" s="26">
        <v>40</v>
      </c>
      <c r="C44" s="32" t="s">
        <v>42</v>
      </c>
      <c r="D44" s="28">
        <v>4.7</v>
      </c>
      <c r="E44" s="28">
        <f>E43+D44</f>
        <v>195.1</v>
      </c>
      <c r="F44" s="29" t="s">
        <v>20</v>
      </c>
      <c r="G44" s="30" t="s">
        <v>21</v>
      </c>
      <c r="H44" s="31" t="s">
        <v>18</v>
      </c>
      <c r="I44" s="96" t="s">
        <v>98</v>
      </c>
      <c r="J44" s="78"/>
      <c r="K44" s="100" t="s">
        <v>99</v>
      </c>
      <c r="L44" s="74"/>
      <c r="M44" s="75"/>
    </row>
    <row r="45" s="3" customFormat="1" ht="18" customHeight="1" spans="2:13">
      <c r="B45" s="26">
        <v>41</v>
      </c>
      <c r="C45" s="32" t="s">
        <v>42</v>
      </c>
      <c r="D45" s="28">
        <v>0.6</v>
      </c>
      <c r="E45" s="28">
        <f>E44+D45</f>
        <v>195.7</v>
      </c>
      <c r="F45" s="29" t="s">
        <v>20</v>
      </c>
      <c r="G45" s="30" t="s">
        <v>21</v>
      </c>
      <c r="H45" s="31" t="s">
        <v>18</v>
      </c>
      <c r="I45" s="96" t="s">
        <v>100</v>
      </c>
      <c r="J45" s="78"/>
      <c r="K45" s="100"/>
      <c r="L45" s="74"/>
      <c r="M45" s="75"/>
    </row>
    <row r="46" s="3" customFormat="1" ht="18" customHeight="1" spans="2:13">
      <c r="B46" s="26">
        <v>42</v>
      </c>
      <c r="C46" s="38" t="s">
        <v>101</v>
      </c>
      <c r="D46" s="28">
        <v>4.3</v>
      </c>
      <c r="E46" s="28">
        <f>E45+D46</f>
        <v>200</v>
      </c>
      <c r="F46" s="29" t="s">
        <v>20</v>
      </c>
      <c r="G46" s="30" t="s">
        <v>21</v>
      </c>
      <c r="H46" s="31" t="s">
        <v>22</v>
      </c>
      <c r="I46" s="72" t="s">
        <v>102</v>
      </c>
      <c r="J46" s="78"/>
      <c r="K46" s="100" t="s">
        <v>103</v>
      </c>
      <c r="L46" s="74"/>
      <c r="M46" s="75"/>
    </row>
    <row r="47" s="2" customFormat="1" ht="18" customHeight="1" spans="2:13">
      <c r="B47" s="53">
        <v>43</v>
      </c>
      <c r="C47" s="54" t="s">
        <v>16</v>
      </c>
      <c r="D47" s="55">
        <v>1.2</v>
      </c>
      <c r="E47" s="40">
        <f>E46+D47</f>
        <v>201.2</v>
      </c>
      <c r="F47" s="56"/>
      <c r="G47" s="57"/>
      <c r="H47" s="58"/>
      <c r="I47" s="101"/>
      <c r="J47" s="102" t="s">
        <v>104</v>
      </c>
      <c r="K47" s="56"/>
      <c r="L47" s="103">
        <v>0.536805555555556</v>
      </c>
      <c r="M47" s="104">
        <v>0.854166666666667</v>
      </c>
    </row>
  </sheetData>
  <printOptions horizontalCentered="1"/>
  <pageMargins left="0.393055555555556" right="0" top="0" bottom="0" header="0" footer="0"/>
  <pageSetup paperSize="9" scale="61" orientation="landscape"/>
  <headerFooter alignWithMargins="0"/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大夕張200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sagena</cp:lastModifiedBy>
  <dcterms:created xsi:type="dcterms:W3CDTF">2017-06-25T06:58:00Z</dcterms:created>
  <cp:lastPrinted>2017-06-29T21:45:00Z</cp:lastPrinted>
  <dcterms:modified xsi:type="dcterms:W3CDTF">2017-09-27T22:56:15Z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