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05" windowWidth="18180" windowHeight="11700"/>
  </bookViews>
  <sheets>
    <sheet name="キューシート" sheetId="7" r:id="rId1"/>
    <sheet name="簡易キューシート" sheetId="5" r:id="rId2"/>
    <sheet name="Sheet1" sheetId="9" r:id="rId3"/>
  </sheets>
  <definedNames>
    <definedName name="_xlnm.Print_Area" localSheetId="0">キューシート!$A$1:$M$169</definedName>
  </definedNames>
  <calcPr calcId="125725"/>
</workbook>
</file>

<file path=xl/calcChain.xml><?xml version="1.0" encoding="utf-8"?>
<calcChain xmlns="http://schemas.openxmlformats.org/spreadsheetml/2006/main">
  <c r="G52" i="7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I13"/>
  <c r="I12"/>
  <c r="E12" i="5"/>
  <c r="E11"/>
  <c r="E10"/>
  <c r="E9"/>
  <c r="E8"/>
  <c r="E7"/>
  <c r="E5"/>
  <c r="I43" i="7"/>
  <c r="I36"/>
  <c r="I52"/>
  <c r="I45"/>
  <c r="I31"/>
  <c r="I22"/>
  <c r="I15"/>
  <c r="G7"/>
  <c r="E6" i="5"/>
  <c r="G6" i="7"/>
  <c r="G5"/>
  <c r="G4"/>
</calcChain>
</file>

<file path=xl/sharedStrings.xml><?xml version="1.0" encoding="utf-8"?>
<sst xmlns="http://schemas.openxmlformats.org/spreadsheetml/2006/main" count="358" uniqueCount="194">
  <si>
    <t>Open</t>
    <phoneticPr fontId="1"/>
  </si>
  <si>
    <t>Close</t>
    <phoneticPr fontId="1"/>
  </si>
  <si>
    <t>名          称</t>
    <rPh sb="0" eb="1">
      <t>ナ</t>
    </rPh>
    <rPh sb="11" eb="12">
      <t>ショウ</t>
    </rPh>
    <phoneticPr fontId="1"/>
  </si>
  <si>
    <t>信号</t>
    <phoneticPr fontId="3"/>
  </si>
  <si>
    <t>目標物等</t>
    <rPh sb="3" eb="4">
      <t>トウ</t>
    </rPh>
    <phoneticPr fontId="1"/>
  </si>
  <si>
    <t>市</t>
    <rPh sb="0" eb="1">
      <t>シ</t>
    </rPh>
    <phoneticPr fontId="1"/>
  </si>
  <si>
    <t>道564</t>
    <rPh sb="0" eb="1">
      <t>ミチ</t>
    </rPh>
    <phoneticPr fontId="1"/>
  </si>
  <si>
    <t>○</t>
    <phoneticPr fontId="1"/>
  </si>
  <si>
    <t>×</t>
    <phoneticPr fontId="1"/>
  </si>
  <si>
    <t>国12</t>
    <rPh sb="0" eb="1">
      <t>クニ</t>
    </rPh>
    <phoneticPr fontId="1"/>
  </si>
  <si>
    <t>道279</t>
    <rPh sb="0" eb="1">
      <t>ミチ</t>
    </rPh>
    <phoneticPr fontId="1"/>
  </si>
  <si>
    <t>国275</t>
    <rPh sb="0" eb="1">
      <t>クニ</t>
    </rPh>
    <phoneticPr fontId="1"/>
  </si>
  <si>
    <t>国233</t>
    <rPh sb="0" eb="1">
      <t>クニ</t>
    </rPh>
    <phoneticPr fontId="1"/>
  </si>
  <si>
    <t>国232</t>
    <rPh sb="0" eb="1">
      <t>クニ</t>
    </rPh>
    <phoneticPr fontId="1"/>
  </si>
  <si>
    <t>道106</t>
    <rPh sb="0" eb="1">
      <t>ミチ</t>
    </rPh>
    <phoneticPr fontId="1"/>
  </si>
  <si>
    <t>道254</t>
    <rPh sb="0" eb="1">
      <t>ミチ</t>
    </rPh>
    <phoneticPr fontId="1"/>
  </si>
  <si>
    <t>国40</t>
    <rPh sb="0" eb="1">
      <t>クニ</t>
    </rPh>
    <phoneticPr fontId="1"/>
  </si>
  <si>
    <t>国238</t>
    <rPh sb="0" eb="1">
      <t>クニ</t>
    </rPh>
    <phoneticPr fontId="1"/>
  </si>
  <si>
    <t>交差
点等</t>
    <rPh sb="0" eb="2">
      <t>コウサ</t>
    </rPh>
    <rPh sb="3" eb="4">
      <t>テン</t>
    </rPh>
    <rPh sb="4" eb="5">
      <t>トウ</t>
    </rPh>
    <phoneticPr fontId="1"/>
  </si>
  <si>
    <t>T</t>
    <phoneticPr fontId="1"/>
  </si>
  <si>
    <t>＋</t>
    <phoneticPr fontId="1"/>
  </si>
  <si>
    <t>┤</t>
    <phoneticPr fontId="1"/>
  </si>
  <si>
    <t>├</t>
    <phoneticPr fontId="1"/>
  </si>
  <si>
    <t>区間
距離</t>
    <rPh sb="0" eb="2">
      <t>クカン</t>
    </rPh>
    <rPh sb="3" eb="5">
      <t>キョリ</t>
    </rPh>
    <phoneticPr fontId="1"/>
  </si>
  <si>
    <t>Y</t>
    <phoneticPr fontId="1"/>
  </si>
  <si>
    <t>町</t>
    <rPh sb="0" eb="1">
      <t>マチ</t>
    </rPh>
    <phoneticPr fontId="1"/>
  </si>
  <si>
    <t>市</t>
    <rPh sb="0" eb="1">
      <t>シ</t>
    </rPh>
    <phoneticPr fontId="1"/>
  </si>
  <si>
    <t>旭川・深川　12</t>
    <rPh sb="0" eb="2">
      <t>アサヒカワ</t>
    </rPh>
    <rPh sb="3" eb="5">
      <t>フカガワ</t>
    </rPh>
    <phoneticPr fontId="1"/>
  </si>
  <si>
    <t>雨竜　279</t>
    <rPh sb="0" eb="2">
      <t>ウリュウ</t>
    </rPh>
    <phoneticPr fontId="1"/>
  </si>
  <si>
    <t>道標の進路方向表示　・　PC</t>
    <rPh sb="0" eb="2">
      <t>ドウヒョウ</t>
    </rPh>
    <rPh sb="3" eb="5">
      <t>シンロ</t>
    </rPh>
    <rPh sb="5" eb="7">
      <t>ホウコウ</t>
    </rPh>
    <rPh sb="7" eb="9">
      <t>ヒョウジ</t>
    </rPh>
    <phoneticPr fontId="1"/>
  </si>
  <si>
    <t>碧水　275</t>
    <rPh sb="0" eb="1">
      <t>ヘキ</t>
    </rPh>
    <rPh sb="1" eb="2">
      <t>スイ</t>
    </rPh>
    <phoneticPr fontId="1"/>
  </si>
  <si>
    <t>羽幌・留萌　233</t>
    <rPh sb="0" eb="2">
      <t>ハボロ</t>
    </rPh>
    <rPh sb="3" eb="5">
      <t>ルモイ</t>
    </rPh>
    <phoneticPr fontId="1"/>
  </si>
  <si>
    <t>ローソン(右角)</t>
    <rPh sb="5" eb="6">
      <t>ミギ</t>
    </rPh>
    <rPh sb="6" eb="7">
      <t>カド</t>
    </rPh>
    <phoneticPr fontId="1"/>
  </si>
  <si>
    <t>稚内・天塩　232</t>
    <rPh sb="0" eb="2">
      <t>ワッカナイ</t>
    </rPh>
    <rPh sb="3" eb="5">
      <t>テシオ</t>
    </rPh>
    <phoneticPr fontId="1"/>
  </si>
  <si>
    <t>交差点手前：右急カーブ</t>
    <rPh sb="0" eb="3">
      <t>コウサテン</t>
    </rPh>
    <rPh sb="3" eb="5">
      <t>テマエ</t>
    </rPh>
    <rPh sb="6" eb="7">
      <t>ミギ</t>
    </rPh>
    <rPh sb="7" eb="8">
      <t>キュウ</t>
    </rPh>
    <phoneticPr fontId="1"/>
  </si>
  <si>
    <t>ノシャップ岬</t>
    <rPh sb="5" eb="6">
      <t>ミサキ</t>
    </rPh>
    <phoneticPr fontId="1"/>
  </si>
  <si>
    <t>○押</t>
    <rPh sb="1" eb="2">
      <t>オ</t>
    </rPh>
    <phoneticPr fontId="1"/>
  </si>
  <si>
    <t>道標の進路方向表示</t>
  </si>
  <si>
    <t>枝幸・宗谷岬　238</t>
    <rPh sb="0" eb="2">
      <t>エサシ</t>
    </rPh>
    <rPh sb="3" eb="5">
      <t>ソウヤ</t>
    </rPh>
    <rPh sb="5" eb="6">
      <t>ミサキ</t>
    </rPh>
    <phoneticPr fontId="1"/>
  </si>
  <si>
    <t>ダイハツ(左角)、交差点手前右カーブ</t>
    <rPh sb="5" eb="6">
      <t>ヒダリ</t>
    </rPh>
    <rPh sb="6" eb="7">
      <t>カド</t>
    </rPh>
    <rPh sb="9" eb="12">
      <t>コウサテン</t>
    </rPh>
    <rPh sb="12" eb="14">
      <t>テマエ</t>
    </rPh>
    <rPh sb="14" eb="15">
      <t>ミギ</t>
    </rPh>
    <phoneticPr fontId="1"/>
  </si>
  <si>
    <t>音威子府・中頓別　275</t>
    <rPh sb="0" eb="4">
      <t>オトイネップ</t>
    </rPh>
    <rPh sb="5" eb="8">
      <t>ナカトンベツ</t>
    </rPh>
    <phoneticPr fontId="1"/>
  </si>
  <si>
    <t>名寄・美深　40・275</t>
    <rPh sb="0" eb="2">
      <t>ナヨロ</t>
    </rPh>
    <rPh sb="3" eb="5">
      <t>ビフカ</t>
    </rPh>
    <phoneticPr fontId="1"/>
  </si>
  <si>
    <t>遠別市街、郵便局(右奥角)</t>
    <rPh sb="0" eb="1">
      <t>エン</t>
    </rPh>
    <rPh sb="1" eb="2">
      <t>ベツ</t>
    </rPh>
    <rPh sb="2" eb="4">
      <t>シガイ</t>
    </rPh>
    <rPh sb="5" eb="8">
      <t>ユウビンキョク</t>
    </rPh>
    <rPh sb="9" eb="10">
      <t>ミギ</t>
    </rPh>
    <rPh sb="10" eb="11">
      <t>オク</t>
    </rPh>
    <rPh sb="11" eb="12">
      <t>カド</t>
    </rPh>
    <phoneticPr fontId="1"/>
  </si>
  <si>
    <t>浜頓別市街、エネオスGS(左奥)</t>
    <rPh sb="0" eb="3">
      <t>ハマトンベツ</t>
    </rPh>
    <rPh sb="3" eb="5">
      <t>シガイ</t>
    </rPh>
    <rPh sb="13" eb="14">
      <t>ヒダリ</t>
    </rPh>
    <rPh sb="14" eb="15">
      <t>オク</t>
    </rPh>
    <phoneticPr fontId="1"/>
  </si>
  <si>
    <t>天北峠　標高194m</t>
    <rPh sb="0" eb="1">
      <t>テン</t>
    </rPh>
    <rPh sb="1" eb="2">
      <t>キタ</t>
    </rPh>
    <rPh sb="2" eb="3">
      <t>トウゲ</t>
    </rPh>
    <rPh sb="4" eb="6">
      <t>ヒョウコウ</t>
    </rPh>
    <phoneticPr fontId="1"/>
  </si>
  <si>
    <t>　国：国道、道：道道、市：市道、町：町道</t>
    <rPh sb="1" eb="2">
      <t>クニ</t>
    </rPh>
    <rPh sb="3" eb="5">
      <t>コクドウ</t>
    </rPh>
    <rPh sb="6" eb="7">
      <t>ミチ</t>
    </rPh>
    <rPh sb="8" eb="9">
      <t>ミチ</t>
    </rPh>
    <rPh sb="9" eb="10">
      <t>ミチ</t>
    </rPh>
    <rPh sb="11" eb="12">
      <t>シ</t>
    </rPh>
    <rPh sb="13" eb="15">
      <t>シドウ</t>
    </rPh>
    <rPh sb="16" eb="17">
      <t>マチ</t>
    </rPh>
    <rPh sb="18" eb="20">
      <t>チョウドウ</t>
    </rPh>
    <phoneticPr fontId="1"/>
  </si>
  <si>
    <t>　○：有、×：無、押：押しボタン式</t>
    <rPh sb="3" eb="4">
      <t>アリ</t>
    </rPh>
    <rPh sb="7" eb="8">
      <t>ム</t>
    </rPh>
    <rPh sb="9" eb="10">
      <t>オ</t>
    </rPh>
    <rPh sb="11" eb="12">
      <t>オ</t>
    </rPh>
    <rPh sb="16" eb="17">
      <t>シキ</t>
    </rPh>
    <phoneticPr fontId="1"/>
  </si>
  <si>
    <t>■ルートラボコース図(参考)</t>
    <rPh sb="9" eb="10">
      <t>ズ</t>
    </rPh>
    <rPh sb="11" eb="13">
      <t>サンコウ</t>
    </rPh>
    <phoneticPr fontId="1"/>
  </si>
  <si>
    <t>■PC4 そうや自然学校　出入り口</t>
    <rPh sb="8" eb="10">
      <t>シゼン</t>
    </rPh>
    <rPh sb="10" eb="12">
      <t>ガッコウ</t>
    </rPh>
    <rPh sb="13" eb="15">
      <t>デイ</t>
    </rPh>
    <rPh sb="16" eb="17">
      <t>グチ</t>
    </rPh>
    <phoneticPr fontId="1"/>
  </si>
  <si>
    <t>左折後にJR跨線橋、石狩川「江竜橋」を渡る</t>
    <rPh sb="0" eb="2">
      <t>サセツ</t>
    </rPh>
    <rPh sb="2" eb="3">
      <t>ゴ</t>
    </rPh>
    <rPh sb="6" eb="7">
      <t>マタ</t>
    </rPh>
    <rPh sb="7" eb="8">
      <t>セン</t>
    </rPh>
    <rPh sb="8" eb="9">
      <t>ハシ</t>
    </rPh>
    <rPh sb="10" eb="12">
      <t>イシカリ</t>
    </rPh>
    <rPh sb="12" eb="13">
      <t>ガワ</t>
    </rPh>
    <rPh sb="14" eb="15">
      <t>エ</t>
    </rPh>
    <rPh sb="15" eb="16">
      <t>リュウ</t>
    </rPh>
    <rPh sb="16" eb="17">
      <t>ハシ</t>
    </rPh>
    <rPh sb="19" eb="20">
      <t>ワタ</t>
    </rPh>
    <phoneticPr fontId="1"/>
  </si>
  <si>
    <t>■キューシート項目の説明</t>
    <rPh sb="7" eb="9">
      <t>コウモク</t>
    </rPh>
    <rPh sb="10" eb="12">
      <t>セツメイ</t>
    </rPh>
    <phoneticPr fontId="1"/>
  </si>
  <si>
    <t>※「そうや自然学校」看板の前が出入口</t>
    <rPh sb="5" eb="7">
      <t>シゼン</t>
    </rPh>
    <rPh sb="7" eb="9">
      <t>ガッコウ</t>
    </rPh>
    <rPh sb="10" eb="12">
      <t>カンバン</t>
    </rPh>
    <rPh sb="13" eb="14">
      <t>マエ</t>
    </rPh>
    <rPh sb="15" eb="17">
      <t>デイ</t>
    </rPh>
    <rPh sb="17" eb="18">
      <t>グチ</t>
    </rPh>
    <phoneticPr fontId="1"/>
  </si>
  <si>
    <t>■コース図(参考)</t>
    <rPh sb="4" eb="5">
      <t>ズ</t>
    </rPh>
    <rPh sb="6" eb="8">
      <t>サンコウ</t>
    </rPh>
    <phoneticPr fontId="1"/>
  </si>
  <si>
    <t>項　目</t>
    <rPh sb="0" eb="1">
      <t>コウ</t>
    </rPh>
    <rPh sb="2" eb="3">
      <t>メ</t>
    </rPh>
    <phoneticPr fontId="1"/>
  </si>
  <si>
    <t>積算
距離</t>
    <rPh sb="0" eb="2">
      <t>セキサン</t>
    </rPh>
    <rPh sb="3" eb="5">
      <t>キョリ</t>
    </rPh>
    <phoneticPr fontId="1"/>
  </si>
  <si>
    <t>積算距離</t>
    <rPh sb="0" eb="2">
      <t>セキサン</t>
    </rPh>
    <rPh sb="2" eb="4">
      <t>キョリ</t>
    </rPh>
    <phoneticPr fontId="1"/>
  </si>
  <si>
    <t>区間</t>
    <rPh sb="0" eb="2">
      <t>クカン</t>
    </rPh>
    <phoneticPr fontId="1"/>
  </si>
  <si>
    <t>積算</t>
    <rPh sb="0" eb="2">
      <t>セキサン</t>
    </rPh>
    <phoneticPr fontId="1"/>
  </si>
  <si>
    <t>稚内</t>
    <rPh sb="0" eb="2">
      <t>ワッカナイ</t>
    </rPh>
    <phoneticPr fontId="1"/>
  </si>
  <si>
    <t>稚内　106</t>
    <rPh sb="0" eb="2">
      <t>ワッカナイ</t>
    </rPh>
    <phoneticPr fontId="1"/>
  </si>
  <si>
    <t>抜海集落</t>
    <rPh sb="0" eb="2">
      <t>バッカイ</t>
    </rPh>
    <rPh sb="2" eb="4">
      <t>シュウラク</t>
    </rPh>
    <phoneticPr fontId="1"/>
  </si>
  <si>
    <t>士別・名寄　40</t>
    <rPh sb="0" eb="2">
      <t>シベツ</t>
    </rPh>
    <rPh sb="3" eb="5">
      <t>ナヨロ</t>
    </rPh>
    <phoneticPr fontId="1"/>
  </si>
  <si>
    <t>国40右折交差点。ホクレンGS(右角)</t>
    <rPh sb="0" eb="1">
      <t>クニ</t>
    </rPh>
    <rPh sb="3" eb="5">
      <t>ウセツ</t>
    </rPh>
    <rPh sb="5" eb="8">
      <t>コウサテン</t>
    </rPh>
    <phoneticPr fontId="1"/>
  </si>
  <si>
    <t>旭川・下川・名寄市街　40</t>
    <rPh sb="0" eb="2">
      <t>アサヒカワ</t>
    </rPh>
    <rPh sb="3" eb="5">
      <t>シモカワ</t>
    </rPh>
    <rPh sb="6" eb="8">
      <t>ナヨロ</t>
    </rPh>
    <rPh sb="8" eb="10">
      <t>シガイ</t>
    </rPh>
    <phoneticPr fontId="1"/>
  </si>
  <si>
    <t>名寄北IC(右)</t>
    <rPh sb="0" eb="2">
      <t>ナヨロ</t>
    </rPh>
    <rPh sb="2" eb="3">
      <t>キタ</t>
    </rPh>
    <rPh sb="6" eb="7">
      <t>ミギ</t>
    </rPh>
    <phoneticPr fontId="1"/>
  </si>
  <si>
    <t>興部・下川　40</t>
    <rPh sb="0" eb="2">
      <t>オコッペ</t>
    </rPh>
    <rPh sb="3" eb="5">
      <t>シモカワ</t>
    </rPh>
    <phoneticPr fontId="1"/>
  </si>
  <si>
    <t>名寄市街</t>
    <rPh sb="0" eb="2">
      <t>ナヨロ</t>
    </rPh>
    <rPh sb="2" eb="4">
      <t>シガイ</t>
    </rPh>
    <phoneticPr fontId="1"/>
  </si>
  <si>
    <t>道281</t>
    <rPh sb="0" eb="1">
      <t>ミチ</t>
    </rPh>
    <phoneticPr fontId="1"/>
  </si>
  <si>
    <t>PC4 そうや自然学校【右】</t>
    <rPh sb="12" eb="13">
      <t>ミギ</t>
    </rPh>
    <phoneticPr fontId="1"/>
  </si>
  <si>
    <t>旭川・滝川</t>
    <rPh sb="0" eb="2">
      <t>アサヒカワ</t>
    </rPh>
    <rPh sb="3" eb="5">
      <t>タキカワ</t>
    </rPh>
    <phoneticPr fontId="1"/>
  </si>
  <si>
    <t>札幌・滝川　233</t>
    <rPh sb="0" eb="2">
      <t>サッポロ</t>
    </rPh>
    <rPh sb="3" eb="5">
      <t>タキカワ</t>
    </rPh>
    <phoneticPr fontId="1"/>
  </si>
  <si>
    <t>札幌・滝川　12</t>
    <rPh sb="0" eb="2">
      <t>サッポロ</t>
    </rPh>
    <rPh sb="3" eb="5">
      <t>タキカワ</t>
    </rPh>
    <phoneticPr fontId="1"/>
  </si>
  <si>
    <t>赤平　564</t>
    <rPh sb="0" eb="2">
      <t>アカビラ</t>
    </rPh>
    <phoneticPr fontId="1"/>
  </si>
  <si>
    <t>ローソン(左手前角)、道の駅たきかわ(左奥角)</t>
    <rPh sb="5" eb="6">
      <t>ヒダリ</t>
    </rPh>
    <rPh sb="6" eb="8">
      <t>テマエ</t>
    </rPh>
    <rPh sb="8" eb="9">
      <t>カド</t>
    </rPh>
    <rPh sb="11" eb="12">
      <t>ミチ</t>
    </rPh>
    <rPh sb="13" eb="14">
      <t>エキ</t>
    </rPh>
    <rPh sb="19" eb="20">
      <t>ヒダリ</t>
    </rPh>
    <rPh sb="20" eb="21">
      <t>オク</t>
    </rPh>
    <rPh sb="21" eb="22">
      <t>カド</t>
    </rPh>
    <phoneticPr fontId="1"/>
  </si>
  <si>
    <t>滝川市農村環境改善センター</t>
    <rPh sb="0" eb="3">
      <t>タキカワシ</t>
    </rPh>
    <rPh sb="3" eb="5">
      <t>ノウソン</t>
    </rPh>
    <rPh sb="5" eb="7">
      <t>カンキョウ</t>
    </rPh>
    <rPh sb="7" eb="9">
      <t>カイゼン</t>
    </rPh>
    <phoneticPr fontId="1"/>
  </si>
  <si>
    <t>OPEN</t>
    <phoneticPr fontId="1"/>
  </si>
  <si>
    <t>CLOSE</t>
    <phoneticPr fontId="1"/>
  </si>
  <si>
    <t>R</t>
    <phoneticPr fontId="1"/>
  </si>
  <si>
    <t>L</t>
    <phoneticPr fontId="1"/>
  </si>
  <si>
    <t>PC</t>
    <phoneticPr fontId="1"/>
  </si>
  <si>
    <t>Start</t>
    <phoneticPr fontId="1"/>
  </si>
  <si>
    <t>Finish</t>
    <phoneticPr fontId="1"/>
  </si>
  <si>
    <t>セイコーマート天塩川口店</t>
    <rPh sb="9" eb="11">
      <t>カワグチ</t>
    </rPh>
    <phoneticPr fontId="1"/>
  </si>
  <si>
    <t>セイコーマートえびす店</t>
    <rPh sb="10" eb="11">
      <t>ミセ</t>
    </rPh>
    <phoneticPr fontId="1"/>
  </si>
  <si>
    <t>そうや自然学校</t>
    <phoneticPr fontId="1"/>
  </si>
  <si>
    <t>セイコーマート深川多度志店</t>
    <phoneticPr fontId="1"/>
  </si>
  <si>
    <t>　道標にあるルート方向の表示のみ抜粋。数字は路線番号。</t>
    <rPh sb="1" eb="3">
      <t>ドウヒョウ</t>
    </rPh>
    <rPh sb="9" eb="11">
      <t>ホウコウ</t>
    </rPh>
    <rPh sb="12" eb="14">
      <t>ヒョウジ</t>
    </rPh>
    <rPh sb="16" eb="18">
      <t>バッスイ</t>
    </rPh>
    <rPh sb="19" eb="21">
      <t>スウジ</t>
    </rPh>
    <rPh sb="22" eb="24">
      <t>ロセン</t>
    </rPh>
    <rPh sb="23" eb="24">
      <t>ドウロ</t>
    </rPh>
    <rPh sb="24" eb="26">
      <t>バンゴウ</t>
    </rPh>
    <phoneticPr fontId="1"/>
  </si>
  <si>
    <t>表　　　示</t>
    <rPh sb="0" eb="1">
      <t>ヒョウ</t>
    </rPh>
    <rPh sb="4" eb="5">
      <t>シメ</t>
    </rPh>
    <phoneticPr fontId="1"/>
  </si>
  <si>
    <t>和寒・剣淵市街　293</t>
    <rPh sb="0" eb="2">
      <t>ワッサム</t>
    </rPh>
    <rPh sb="3" eb="5">
      <t>ケンブチ</t>
    </rPh>
    <rPh sb="5" eb="6">
      <t>シ</t>
    </rPh>
    <rPh sb="6" eb="7">
      <t>ガイ</t>
    </rPh>
    <phoneticPr fontId="1"/>
  </si>
  <si>
    <t>たいせつ農業倉庫(左角)</t>
    <rPh sb="4" eb="6">
      <t>ノウギョウ</t>
    </rPh>
    <rPh sb="6" eb="8">
      <t>ソウコ</t>
    </rPh>
    <rPh sb="9" eb="10">
      <t>ヒダリ</t>
    </rPh>
    <rPh sb="10" eb="11">
      <t>カド</t>
    </rPh>
    <phoneticPr fontId="1"/>
  </si>
  <si>
    <t>旭川・道央道　520</t>
    <rPh sb="0" eb="2">
      <t>アサヒカワ</t>
    </rPh>
    <rPh sb="3" eb="5">
      <t>ドウオウ</t>
    </rPh>
    <rPh sb="5" eb="6">
      <t>ミチ</t>
    </rPh>
    <phoneticPr fontId="1"/>
  </si>
  <si>
    <t>東川・旭川空港　37・1160</t>
    <rPh sb="0" eb="2">
      <t>ヒガシカワ</t>
    </rPh>
    <rPh sb="3" eb="5">
      <t>アサヒカワ</t>
    </rPh>
    <rPh sb="5" eb="7">
      <t>クウコウ</t>
    </rPh>
    <phoneticPr fontId="1"/>
  </si>
  <si>
    <t>旭川空港・東神楽　37</t>
    <rPh sb="0" eb="2">
      <t>アサヒカワ</t>
    </rPh>
    <rPh sb="2" eb="4">
      <t>クウコウ</t>
    </rPh>
    <rPh sb="5" eb="8">
      <t>ヒガシカグラ</t>
    </rPh>
    <phoneticPr fontId="1"/>
  </si>
  <si>
    <t>道37・1160</t>
    <rPh sb="0" eb="1">
      <t>ミチ</t>
    </rPh>
    <phoneticPr fontId="1"/>
  </si>
  <si>
    <t>道37</t>
    <rPh sb="0" eb="1">
      <t>ミチ</t>
    </rPh>
    <phoneticPr fontId="1"/>
  </si>
  <si>
    <t>道294</t>
    <rPh sb="0" eb="1">
      <t>ミチ</t>
    </rPh>
    <phoneticPr fontId="1"/>
  </si>
  <si>
    <t>富良野　90</t>
    <rPh sb="0" eb="3">
      <t>フラノ</t>
    </rPh>
    <phoneticPr fontId="1"/>
  </si>
  <si>
    <t>ENEOS-GS(左角)</t>
    <rPh sb="9" eb="10">
      <t>ヒダリ</t>
    </rPh>
    <rPh sb="10" eb="11">
      <t>カド</t>
    </rPh>
    <phoneticPr fontId="1"/>
  </si>
  <si>
    <t>道90・98</t>
    <rPh sb="0" eb="1">
      <t>ミチ</t>
    </rPh>
    <phoneticPr fontId="1"/>
  </si>
  <si>
    <t>km</t>
    <phoneticPr fontId="1"/>
  </si>
  <si>
    <t>左右</t>
    <rPh sb="0" eb="2">
      <t>サユウ</t>
    </rPh>
    <phoneticPr fontId="1"/>
  </si>
  <si>
    <t>セブンイレブン東神楽南１条店</t>
  </si>
  <si>
    <t>市</t>
    <rPh sb="0" eb="1">
      <t>シ</t>
    </rPh>
    <phoneticPr fontId="1"/>
  </si>
  <si>
    <t>「パチンコひまわり大型看板」(交差点左手前角)</t>
    <rPh sb="9" eb="11">
      <t>オオガタ</t>
    </rPh>
    <rPh sb="11" eb="13">
      <t>カンバン</t>
    </rPh>
    <rPh sb="15" eb="18">
      <t>コウサテン</t>
    </rPh>
    <rPh sb="18" eb="19">
      <t>ヒダリ</t>
    </rPh>
    <rPh sb="19" eb="21">
      <t>テマエ</t>
    </rPh>
    <rPh sb="21" eb="22">
      <t>カド</t>
    </rPh>
    <phoneticPr fontId="1"/>
  </si>
  <si>
    <t>MAZDA(左角)</t>
    <rPh sb="6" eb="7">
      <t>ヒダリ</t>
    </rPh>
    <rPh sb="7" eb="8">
      <t>カド</t>
    </rPh>
    <phoneticPr fontId="1"/>
  </si>
  <si>
    <t xml:space="preserve">   (撮影した2015年４月には残雪がありました)</t>
    <rPh sb="4" eb="6">
      <t>サツエイ</t>
    </rPh>
    <rPh sb="12" eb="13">
      <t>ネン</t>
    </rPh>
    <rPh sb="14" eb="15">
      <t>ガツ</t>
    </rPh>
    <rPh sb="17" eb="19">
      <t>ザンセツ</t>
    </rPh>
    <phoneticPr fontId="1"/>
  </si>
  <si>
    <t>直前にJR跨線橋。ENEOS-GS(左手前角)</t>
    <rPh sb="0" eb="2">
      <t>チョクゼン</t>
    </rPh>
    <rPh sb="5" eb="6">
      <t>マタ</t>
    </rPh>
    <rPh sb="6" eb="7">
      <t>セン</t>
    </rPh>
    <rPh sb="7" eb="8">
      <t>ハシ</t>
    </rPh>
    <rPh sb="18" eb="19">
      <t>ヒダリ</t>
    </rPh>
    <rPh sb="19" eb="21">
      <t>テマエ</t>
    </rPh>
    <rPh sb="21" eb="22">
      <t>カド</t>
    </rPh>
    <phoneticPr fontId="1"/>
  </si>
  <si>
    <t>雨竜市街、雨竜ハイヤー(左奥角)</t>
    <rPh sb="0" eb="2">
      <t>ウリュウ</t>
    </rPh>
    <rPh sb="2" eb="4">
      <t>シガイ</t>
    </rPh>
    <rPh sb="5" eb="7">
      <t>ウリュウ</t>
    </rPh>
    <rPh sb="13" eb="14">
      <t>オク</t>
    </rPh>
    <phoneticPr fontId="1"/>
  </si>
  <si>
    <t>　　「パチンコひまわり」看板の先の信号交差点を右折。</t>
    <rPh sb="12" eb="14">
      <t>カンバン</t>
    </rPh>
    <rPh sb="15" eb="16">
      <t>サキ</t>
    </rPh>
    <rPh sb="17" eb="19">
      <t>シンゴウ</t>
    </rPh>
    <rPh sb="19" eb="22">
      <t>コウサテン</t>
    </rPh>
    <rPh sb="23" eb="25">
      <t>ウセツ</t>
    </rPh>
    <phoneticPr fontId="1"/>
  </si>
  <si>
    <t>【国道２３１号と国道232号の交差点を使用しない理由】</t>
    <rPh sb="1" eb="3">
      <t>コクドウ</t>
    </rPh>
    <rPh sb="6" eb="7">
      <t>ゴウ</t>
    </rPh>
    <rPh sb="8" eb="10">
      <t>コクドウ</t>
    </rPh>
    <rPh sb="13" eb="14">
      <t>ゴウ</t>
    </rPh>
    <rPh sb="15" eb="18">
      <t>コウサテン</t>
    </rPh>
    <rPh sb="19" eb="21">
      <t>シヨウ</t>
    </rPh>
    <rPh sb="24" eb="26">
      <t>リユウ</t>
    </rPh>
    <phoneticPr fontId="1"/>
  </si>
  <si>
    <t>※　交差点手前に道標なし。</t>
    <rPh sb="2" eb="5">
      <t>コウサテン</t>
    </rPh>
    <rPh sb="5" eb="7">
      <t>テマエ</t>
    </rPh>
    <rPh sb="8" eb="10">
      <t>ドウヒョウ</t>
    </rPh>
    <phoneticPr fontId="1"/>
  </si>
  <si>
    <t>道520・37</t>
    <rPh sb="0" eb="1">
      <t>ミチ</t>
    </rPh>
    <phoneticPr fontId="1"/>
  </si>
  <si>
    <t xml:space="preserve">http://yahoo.jp/LS3Rez   </t>
    <phoneticPr fontId="1"/>
  </si>
  <si>
    <t>時刻</t>
    <rPh sb="0" eb="2">
      <t>ジコク</t>
    </rPh>
    <phoneticPr fontId="1"/>
  </si>
  <si>
    <t>http://souyashizen.com/shisetsu.html</t>
    <phoneticPr fontId="1"/>
  </si>
  <si>
    <t>PC間
距離</t>
    <rPh sb="2" eb="3">
      <t>カン</t>
    </rPh>
    <rPh sb="4" eb="6">
      <t>キョリ</t>
    </rPh>
    <phoneticPr fontId="1"/>
  </si>
  <si>
    <t>■留萌市街地説明図　(交通安全対策う回路)</t>
    <rPh sb="1" eb="3">
      <t>ルモイ</t>
    </rPh>
    <rPh sb="3" eb="6">
      <t>シガイチ</t>
    </rPh>
    <rPh sb="6" eb="8">
      <t>セツメイ</t>
    </rPh>
    <rPh sb="8" eb="9">
      <t>ズ</t>
    </rPh>
    <rPh sb="11" eb="13">
      <t>コウツウ</t>
    </rPh>
    <rPh sb="13" eb="15">
      <t>アンゼン</t>
    </rPh>
    <rPh sb="15" eb="17">
      <t>タイサク</t>
    </rPh>
    <rPh sb="18" eb="20">
      <t>カイロ</t>
    </rPh>
    <phoneticPr fontId="1"/>
  </si>
  <si>
    <t>■No.7交差点説明図　(左角　パチンコひまわり看板)</t>
    <rPh sb="5" eb="8">
      <t>コウサテン</t>
    </rPh>
    <rPh sb="8" eb="10">
      <t>セツメイ</t>
    </rPh>
    <rPh sb="10" eb="11">
      <t>ズ</t>
    </rPh>
    <rPh sb="13" eb="14">
      <t>ヒダリ</t>
    </rPh>
    <rPh sb="14" eb="15">
      <t>カド</t>
    </rPh>
    <rPh sb="24" eb="26">
      <t>カンバン</t>
    </rPh>
    <phoneticPr fontId="1"/>
  </si>
  <si>
    <t>道標なし(No.7交差点説明図参照)</t>
    <rPh sb="0" eb="2">
      <t>ドウヒョウ</t>
    </rPh>
    <rPh sb="9" eb="12">
      <t>コウサテン</t>
    </rPh>
    <rPh sb="12" eb="14">
      <t>セツメイ</t>
    </rPh>
    <rPh sb="14" eb="15">
      <t>ズ</t>
    </rPh>
    <rPh sb="15" eb="17">
      <t>サンショウ</t>
    </rPh>
    <phoneticPr fontId="1"/>
  </si>
  <si>
    <t>道標なし(留萌市街地説明図参照)</t>
    <rPh sb="0" eb="2">
      <t>ドウヒョウ</t>
    </rPh>
    <rPh sb="5" eb="7">
      <t>ルモイ</t>
    </rPh>
    <rPh sb="7" eb="10">
      <t>シガイチ</t>
    </rPh>
    <rPh sb="10" eb="12">
      <t>セツメイ</t>
    </rPh>
    <rPh sb="12" eb="13">
      <t>ズ</t>
    </rPh>
    <rPh sb="13" eb="15">
      <t>サンショウ</t>
    </rPh>
    <phoneticPr fontId="1"/>
  </si>
  <si>
    <t>ホテル望岳荘・道の駅ピンネシリから約200m先
「そうや自然学校」看板の前が出入口
有人PC、男女別仮眠可能(簡易マット、軽食等あり)</t>
    <rPh sb="3" eb="4">
      <t>ボウ</t>
    </rPh>
    <rPh sb="4" eb="5">
      <t>ガク</t>
    </rPh>
    <rPh sb="5" eb="6">
      <t>ソウ</t>
    </rPh>
    <rPh sb="7" eb="8">
      <t>ミチ</t>
    </rPh>
    <rPh sb="9" eb="10">
      <t>エキ</t>
    </rPh>
    <rPh sb="17" eb="18">
      <t>ヤク</t>
    </rPh>
    <rPh sb="22" eb="23">
      <t>サキ</t>
    </rPh>
    <rPh sb="28" eb="30">
      <t>シゼン</t>
    </rPh>
    <rPh sb="30" eb="32">
      <t>ガッコウ</t>
    </rPh>
    <rPh sb="33" eb="35">
      <t>カンバン</t>
    </rPh>
    <rPh sb="36" eb="37">
      <t>マエ</t>
    </rPh>
    <rPh sb="38" eb="40">
      <t>デイリ</t>
    </rPh>
    <rPh sb="40" eb="41">
      <t>グチ</t>
    </rPh>
    <rPh sb="42" eb="44">
      <t>ユウジン</t>
    </rPh>
    <rPh sb="47" eb="49">
      <t>ダンジョ</t>
    </rPh>
    <rPh sb="49" eb="50">
      <t>ベツ</t>
    </rPh>
    <rPh sb="50" eb="52">
      <t>カミン</t>
    </rPh>
    <rPh sb="52" eb="54">
      <t>カノウ</t>
    </rPh>
    <rPh sb="55" eb="57">
      <t>カンイ</t>
    </rPh>
    <rPh sb="61" eb="63">
      <t>ケイショク</t>
    </rPh>
    <rPh sb="63" eb="64">
      <t>トウ</t>
    </rPh>
    <phoneticPr fontId="1"/>
  </si>
  <si>
    <t>道路
種別</t>
    <rPh sb="3" eb="5">
      <t>シュベツ</t>
    </rPh>
    <phoneticPr fontId="1"/>
  </si>
  <si>
    <t>道路種別</t>
    <rPh sb="0" eb="2">
      <t>ドウロ</t>
    </rPh>
    <rPh sb="2" eb="4">
      <t>シュベツ</t>
    </rPh>
    <phoneticPr fontId="1"/>
  </si>
  <si>
    <t>←</t>
    <phoneticPr fontId="1"/>
  </si>
  <si>
    <t>→</t>
    <phoneticPr fontId="1"/>
  </si>
  <si>
    <t>↑</t>
    <phoneticPr fontId="1"/>
  </si>
  <si>
    <t>＼</t>
  </si>
  <si>
    <t>⇒</t>
    <phoneticPr fontId="1"/>
  </si>
  <si>
    <t>　　　　(例)   No.6   「羽幌・留萌　233」</t>
    <rPh sb="5" eb="6">
      <t>レイ</t>
    </rPh>
    <phoneticPr fontId="1"/>
  </si>
  <si>
    <t>　ルートラボからの読み取り距離。誤差を含む。</t>
    <rPh sb="9" eb="10">
      <t>ヨ</t>
    </rPh>
    <rPh sb="11" eb="12">
      <t>ト</t>
    </rPh>
    <rPh sb="13" eb="15">
      <t>キョリ</t>
    </rPh>
    <rPh sb="16" eb="18">
      <t>ゴサ</t>
    </rPh>
    <rPh sb="19" eb="20">
      <t>フク</t>
    </rPh>
    <phoneticPr fontId="1"/>
  </si>
  <si>
    <t>｜</t>
  </si>
  <si>
    <t>PC3 セイコマえびす店【右】</t>
    <rPh sb="11" eb="12">
      <t>ミセ</t>
    </rPh>
    <rPh sb="13" eb="14">
      <t>ミギ</t>
    </rPh>
    <phoneticPr fontId="1"/>
  </si>
  <si>
    <t>稚内・小平　232　(同上)</t>
    <rPh sb="0" eb="2">
      <t>ワッカナイ</t>
    </rPh>
    <rPh sb="3" eb="4">
      <t>オ</t>
    </rPh>
    <rPh sb="4" eb="5">
      <t>ヒラ</t>
    </rPh>
    <rPh sb="11" eb="12">
      <t>ドウ</t>
    </rPh>
    <rPh sb="12" eb="13">
      <t>ジョウ</t>
    </rPh>
    <phoneticPr fontId="1"/>
  </si>
  <si>
    <t>ノシヤップ岬・254</t>
    <rPh sb="5" eb="6">
      <t>ミサキ</t>
    </rPh>
    <phoneticPr fontId="1"/>
  </si>
  <si>
    <t>　セイコマ：セイコーマート、セブン：セブンイレブン</t>
    <phoneticPr fontId="1"/>
  </si>
  <si>
    <r>
      <t>　</t>
    </r>
    <r>
      <rPr>
        <b/>
        <sz val="11"/>
        <color theme="1"/>
        <rFont val="ＭＳ Ｐゴシック"/>
        <family val="3"/>
        <charset val="128"/>
        <scheme val="minor"/>
      </rPr>
      <t>→</t>
    </r>
    <r>
      <rPr>
        <sz val="11"/>
        <color theme="1"/>
        <rFont val="ＭＳ Ｐゴシック"/>
        <family val="2"/>
        <charset val="128"/>
        <scheme val="minor"/>
      </rPr>
      <t>：右折、←：左折、↑：直進、＼：斜左折、／：斜右折</t>
    </r>
    <rPh sb="3" eb="5">
      <t>ウセツ</t>
    </rPh>
    <rPh sb="8" eb="10">
      <t>サセツ</t>
    </rPh>
    <rPh sb="13" eb="15">
      <t>チョクシン</t>
    </rPh>
    <rPh sb="18" eb="19">
      <t>ナナ</t>
    </rPh>
    <rPh sb="19" eb="21">
      <t>サセツ</t>
    </rPh>
    <rPh sb="24" eb="25">
      <t>ナナ</t>
    </rPh>
    <rPh sb="25" eb="27">
      <t>ウセツ</t>
    </rPh>
    <phoneticPr fontId="1"/>
  </si>
  <si>
    <t>進行
方向</t>
    <rPh sb="0" eb="2">
      <t>シンコウ</t>
    </rPh>
    <rPh sb="3" eb="5">
      <t>ホウコウ</t>
    </rPh>
    <phoneticPr fontId="1"/>
  </si>
  <si>
    <t>進行方向</t>
    <rPh sb="0" eb="2">
      <t>シンコウ</t>
    </rPh>
    <rPh sb="2" eb="4">
      <t>ホウコウ</t>
    </rPh>
    <phoneticPr fontId="1"/>
  </si>
  <si>
    <r>
      <t>浜頓別町役場(左奥角) 
左折後約300m進んで左手に</t>
    </r>
    <r>
      <rPr>
        <b/>
        <sz val="11"/>
        <color theme="1"/>
        <rFont val="ＭＳ Ｐゴシック"/>
        <family val="3"/>
        <charset val="128"/>
        <scheme val="minor"/>
      </rPr>
      <t>公衆トイレ</t>
    </r>
    <r>
      <rPr>
        <sz val="11"/>
        <color theme="1"/>
        <rFont val="ＭＳ Ｐゴシック"/>
        <family val="3"/>
        <charset val="128"/>
        <scheme val="minor"/>
      </rPr>
      <t>あり</t>
    </r>
    <rPh sb="0" eb="3">
      <t>ハマトンベツ</t>
    </rPh>
    <rPh sb="3" eb="4">
      <t>マチ</t>
    </rPh>
    <rPh sb="4" eb="6">
      <t>ヤクバ</t>
    </rPh>
    <rPh sb="7" eb="8">
      <t>ヒダリ</t>
    </rPh>
    <rPh sb="8" eb="9">
      <t>オク</t>
    </rPh>
    <rPh sb="9" eb="10">
      <t>カド</t>
    </rPh>
    <rPh sb="13" eb="15">
      <t>サセツ</t>
    </rPh>
    <rPh sb="15" eb="16">
      <t>ゴ</t>
    </rPh>
    <rPh sb="16" eb="17">
      <t>ヤク</t>
    </rPh>
    <rPh sb="21" eb="22">
      <t>スス</t>
    </rPh>
    <rPh sb="24" eb="26">
      <t>ヒダリテ</t>
    </rPh>
    <rPh sb="27" eb="29">
      <t>コウシュウ</t>
    </rPh>
    <phoneticPr fontId="1"/>
  </si>
  <si>
    <r>
      <t>稚咲内信号交差点(道444との交差)から約300m先左側に</t>
    </r>
    <r>
      <rPr>
        <b/>
        <sz val="11"/>
        <color theme="1"/>
        <rFont val="ＭＳ Ｐゴシック"/>
        <family val="3"/>
        <charset val="128"/>
        <scheme val="minor"/>
      </rPr>
      <t>公衆トイレ</t>
    </r>
    <r>
      <rPr>
        <sz val="11"/>
        <color theme="1"/>
        <rFont val="ＭＳ Ｐゴシック"/>
        <family val="3"/>
        <charset val="128"/>
        <scheme val="minor"/>
      </rPr>
      <t>あり</t>
    </r>
    <rPh sb="0" eb="3">
      <t>ワカサカナイ</t>
    </rPh>
    <rPh sb="3" eb="5">
      <t>シンゴウ</t>
    </rPh>
    <rPh sb="5" eb="8">
      <t>コウサテン</t>
    </rPh>
    <rPh sb="9" eb="10">
      <t>ミチ</t>
    </rPh>
    <rPh sb="15" eb="17">
      <t>コウサ</t>
    </rPh>
    <rPh sb="20" eb="21">
      <t>ヤク</t>
    </rPh>
    <rPh sb="25" eb="26">
      <t>サキ</t>
    </rPh>
    <rPh sb="26" eb="27">
      <t>ヒダリ</t>
    </rPh>
    <rPh sb="27" eb="28">
      <t>ガワ</t>
    </rPh>
    <rPh sb="29" eb="31">
      <t>コウシュウ</t>
    </rPh>
    <phoneticPr fontId="1"/>
  </si>
  <si>
    <t>No</t>
    <phoneticPr fontId="1"/>
  </si>
  <si>
    <t>セイコマ(左奥角)</t>
    <rPh sb="5" eb="6">
      <t>ヒダリ</t>
    </rPh>
    <rPh sb="6" eb="7">
      <t>オク</t>
    </rPh>
    <rPh sb="7" eb="8">
      <t>カド</t>
    </rPh>
    <phoneticPr fontId="1"/>
  </si>
  <si>
    <t>道545・町・道99</t>
    <rPh sb="0" eb="1">
      <t>ミチ</t>
    </rPh>
    <rPh sb="5" eb="6">
      <t>マチ</t>
    </rPh>
    <rPh sb="7" eb="8">
      <t>ミチ</t>
    </rPh>
    <phoneticPr fontId="1"/>
  </si>
  <si>
    <t>道254・106</t>
    <rPh sb="0" eb="1">
      <t>ミチ</t>
    </rPh>
    <phoneticPr fontId="1"/>
  </si>
  <si>
    <t>国道４０号</t>
    <rPh sb="0" eb="2">
      <t>コクドウ</t>
    </rPh>
    <rPh sb="4" eb="5">
      <t>ゴウ</t>
    </rPh>
    <phoneticPr fontId="1"/>
  </si>
  <si>
    <t>←</t>
    <phoneticPr fontId="1"/>
  </si>
  <si>
    <t>ENEOS看板(左角)　左折後に踏切渡る</t>
    <rPh sb="5" eb="7">
      <t>カンバン</t>
    </rPh>
    <rPh sb="8" eb="9">
      <t>ヒダリ</t>
    </rPh>
    <rPh sb="9" eb="10">
      <t>カド</t>
    </rPh>
    <rPh sb="12" eb="14">
      <t>サセツ</t>
    </rPh>
    <rPh sb="14" eb="15">
      <t>ゴ</t>
    </rPh>
    <rPh sb="16" eb="18">
      <t>フミキリ</t>
    </rPh>
    <rPh sb="18" eb="19">
      <t>ワタ</t>
    </rPh>
    <phoneticPr fontId="1"/>
  </si>
  <si>
    <t>すき家(左手前角　２４時間営業)</t>
    <rPh sb="2" eb="3">
      <t>ヤ</t>
    </rPh>
    <rPh sb="4" eb="5">
      <t>ヒダリ</t>
    </rPh>
    <rPh sb="5" eb="7">
      <t>テマエ</t>
    </rPh>
    <rPh sb="7" eb="8">
      <t>カド</t>
    </rPh>
    <rPh sb="11" eb="13">
      <t>ジカン</t>
    </rPh>
    <rPh sb="13" eb="15">
      <t>エイギョウ</t>
    </rPh>
    <phoneticPr fontId="1"/>
  </si>
  <si>
    <t>広いスペースのバス待合所(下頓別集落、左沿道)</t>
    <rPh sb="0" eb="1">
      <t>ヒロ</t>
    </rPh>
    <rPh sb="9" eb="11">
      <t>マチアイ</t>
    </rPh>
    <rPh sb="11" eb="12">
      <t>ジョ</t>
    </rPh>
    <rPh sb="13" eb="14">
      <t>シモ</t>
    </rPh>
    <rPh sb="14" eb="15">
      <t>トン</t>
    </rPh>
    <rPh sb="15" eb="16">
      <t>ベツ</t>
    </rPh>
    <rPh sb="16" eb="18">
      <t>シュウラク</t>
    </rPh>
    <rPh sb="19" eb="20">
      <t>ヒダリ</t>
    </rPh>
    <rPh sb="20" eb="22">
      <t>エンドウ</t>
    </rPh>
    <phoneticPr fontId="1"/>
  </si>
  <si>
    <t>PC5 セブン名寄大橋店 【左】</t>
    <rPh sb="7" eb="9">
      <t>ナヨロ</t>
    </rPh>
    <rPh sb="9" eb="11">
      <t>オオハシ</t>
    </rPh>
    <rPh sb="11" eb="12">
      <t>ミセ</t>
    </rPh>
    <rPh sb="14" eb="15">
      <t>ヒダリ</t>
    </rPh>
    <phoneticPr fontId="1"/>
  </si>
  <si>
    <t>日本最北コンビニ「セイコマとみいそ店」(右)</t>
    <rPh sb="0" eb="2">
      <t>ニホン</t>
    </rPh>
    <rPh sb="2" eb="4">
      <t>サイホク</t>
    </rPh>
    <rPh sb="17" eb="18">
      <t>ミセ</t>
    </rPh>
    <rPh sb="20" eb="21">
      <t>ミギ</t>
    </rPh>
    <phoneticPr fontId="1"/>
  </si>
  <si>
    <t>宗谷岬(左) 、日本本土最北端、モニュメント有り</t>
    <rPh sb="0" eb="2">
      <t>ソウヤ</t>
    </rPh>
    <rPh sb="2" eb="3">
      <t>ミサキ</t>
    </rPh>
    <rPh sb="4" eb="5">
      <t>ヒダリ</t>
    </rPh>
    <rPh sb="8" eb="10">
      <t>ニホン</t>
    </rPh>
    <rPh sb="10" eb="12">
      <t>ホンド</t>
    </rPh>
    <rPh sb="12" eb="15">
      <t>サイホクタン</t>
    </rPh>
    <rPh sb="22" eb="23">
      <t>ア</t>
    </rPh>
    <phoneticPr fontId="1"/>
  </si>
  <si>
    <r>
      <t>約900m手前左に「</t>
    </r>
    <r>
      <rPr>
        <b/>
        <sz val="11"/>
        <color theme="1"/>
        <rFont val="ＭＳ Ｐゴシック"/>
        <family val="3"/>
        <charset val="128"/>
        <scheme val="minor"/>
      </rPr>
      <t>道の駅てしお</t>
    </r>
    <r>
      <rPr>
        <sz val="11"/>
        <color theme="1"/>
        <rFont val="ＭＳ Ｐゴシック"/>
        <family val="2"/>
        <charset val="128"/>
        <scheme val="minor"/>
      </rPr>
      <t>」</t>
    </r>
    <rPh sb="0" eb="1">
      <t>ヤク</t>
    </rPh>
    <rPh sb="5" eb="7">
      <t>テマエ</t>
    </rPh>
    <rPh sb="7" eb="8">
      <t>ヒダリ</t>
    </rPh>
    <rPh sb="10" eb="11">
      <t>ミチ</t>
    </rPh>
    <rPh sb="12" eb="13">
      <t>エキ</t>
    </rPh>
    <phoneticPr fontId="1"/>
  </si>
  <si>
    <r>
      <t xml:space="preserve">PC2 セイコマ天塩川口店【右角】
</t>
    </r>
    <r>
      <rPr>
        <sz val="12"/>
        <color theme="1"/>
        <rFont val="ＭＳ Ｐゴシック"/>
        <family val="3"/>
        <charset val="128"/>
        <scheme val="minor"/>
      </rPr>
      <t>道標「抜海　106」</t>
    </r>
    <rPh sb="10" eb="12">
      <t>カワグチ</t>
    </rPh>
    <rPh sb="14" eb="15">
      <t>ミギ</t>
    </rPh>
    <rPh sb="15" eb="16">
      <t>カド</t>
    </rPh>
    <phoneticPr fontId="1"/>
  </si>
  <si>
    <r>
      <t>PC6　セブン東神楽南１条店
【交差点左奥】</t>
    </r>
    <r>
      <rPr>
        <sz val="12"/>
        <color theme="1"/>
        <rFont val="ＭＳ Ｐゴシック"/>
        <family val="3"/>
        <charset val="128"/>
        <scheme val="minor"/>
      </rPr>
      <t>道標「旭川　294」</t>
    </r>
    <rPh sb="16" eb="19">
      <t>コウサテン</t>
    </rPh>
    <rPh sb="19" eb="20">
      <t>ヒダリ</t>
    </rPh>
    <rPh sb="20" eb="21">
      <t>オク</t>
    </rPh>
    <phoneticPr fontId="1"/>
  </si>
  <si>
    <r>
      <t>PC7　セイコマ深川多度志店
【交差点左奥角】</t>
    </r>
    <r>
      <rPr>
        <sz val="12"/>
        <color theme="1"/>
        <rFont val="ＭＳ Ｐゴシック"/>
        <family val="3"/>
        <charset val="128"/>
        <scheme val="minor"/>
      </rPr>
      <t>道標「深川市街281」</t>
    </r>
    <rPh sb="16" eb="19">
      <t>コウサテン</t>
    </rPh>
    <rPh sb="19" eb="20">
      <t>ヒダリ</t>
    </rPh>
    <rPh sb="20" eb="21">
      <t>オク</t>
    </rPh>
    <rPh sb="21" eb="22">
      <t>カド</t>
    </rPh>
    <phoneticPr fontId="1"/>
  </si>
  <si>
    <t>道の駅ライスランドふかがわ、セブン(左角)</t>
    <rPh sb="18" eb="19">
      <t>ヒダリ</t>
    </rPh>
    <rPh sb="19" eb="20">
      <t>カド</t>
    </rPh>
    <phoneticPr fontId="1"/>
  </si>
  <si>
    <t>8/5
8:00</t>
    <phoneticPr fontId="1"/>
  </si>
  <si>
    <t>8/5
8:30</t>
    <phoneticPr fontId="1"/>
  </si>
  <si>
    <t>2017/8/5  8：00　スタート</t>
    <phoneticPr fontId="1"/>
  </si>
  <si>
    <t>2017Audax Japan BRM805北海道600km宗谷岬　　キューシート</t>
    <phoneticPr fontId="1"/>
  </si>
  <si>
    <t xml:space="preserve">・複雑な交差点構造のため、自転車の２段階右折が困難な信号制御になっている。
</t>
    <rPh sb="18" eb="20">
      <t>ダンカイ</t>
    </rPh>
    <rPh sb="23" eb="25">
      <t>コンナン</t>
    </rPh>
    <phoneticPr fontId="1"/>
  </si>
  <si>
    <t>※2017コースは、2016コースから一部変更している。</t>
    <rPh sb="19" eb="21">
      <t>イチブ</t>
    </rPh>
    <rPh sb="21" eb="23">
      <t>ヘンコウ</t>
    </rPh>
    <phoneticPr fontId="1"/>
  </si>
  <si>
    <t>セイコｰマート鬼鹿店　</t>
    <phoneticPr fontId="1"/>
  </si>
  <si>
    <t>セブンイレブン名寄大橋店</t>
    <phoneticPr fontId="1"/>
  </si>
  <si>
    <t>2017 Audax Japan BRM805北海道600km宗谷岬　　簡易キューシート</t>
    <rPh sb="36" eb="38">
      <t>カンイ</t>
    </rPh>
    <phoneticPr fontId="1"/>
  </si>
  <si>
    <t>Start 滝川市農村環境改善センター</t>
    <rPh sb="6" eb="9">
      <t>タキカワシ</t>
    </rPh>
    <rPh sb="9" eb="11">
      <t>ノウソン</t>
    </rPh>
    <rPh sb="11" eb="13">
      <t>カンキョウ</t>
    </rPh>
    <rPh sb="13" eb="15">
      <t>カイゼン</t>
    </rPh>
    <phoneticPr fontId="1"/>
  </si>
  <si>
    <t>Finish　滝川市農村環境改善センター</t>
    <rPh sb="7" eb="10">
      <t>タキカワシ</t>
    </rPh>
    <rPh sb="10" eb="12">
      <t>ノウソン</t>
    </rPh>
    <rPh sb="12" eb="14">
      <t>カンキョウ</t>
    </rPh>
    <rPh sb="14" eb="16">
      <t>カイゼン</t>
    </rPh>
    <phoneticPr fontId="1"/>
  </si>
  <si>
    <t>8/6
8:20</t>
    <phoneticPr fontId="1"/>
  </si>
  <si>
    <t>8/7
0:00</t>
    <phoneticPr fontId="1"/>
  </si>
  <si>
    <t>8:20</t>
    <phoneticPr fontId="1"/>
  </si>
  <si>
    <t>0:00</t>
    <phoneticPr fontId="1"/>
  </si>
  <si>
    <t>多度志郵便局(交差点手前右側)</t>
    <rPh sb="0" eb="1">
      <t>タ</t>
    </rPh>
    <rPh sb="1" eb="2">
      <t>ド</t>
    </rPh>
    <rPh sb="2" eb="3">
      <t>シ</t>
    </rPh>
    <rPh sb="3" eb="6">
      <t>ユウビンキョク</t>
    </rPh>
    <rPh sb="7" eb="10">
      <t>コウサテン</t>
    </rPh>
    <rPh sb="10" eb="12">
      <t>テマエ</t>
    </rPh>
    <rPh sb="12" eb="14">
      <t>ミギガワ</t>
    </rPh>
    <phoneticPr fontId="1"/>
  </si>
  <si>
    <t>直線的に国道233号と合流</t>
    <rPh sb="0" eb="3">
      <t>チョクセンテキ</t>
    </rPh>
    <rPh sb="4" eb="6">
      <t>コクドウ</t>
    </rPh>
    <rPh sb="9" eb="10">
      <t>ゴウ</t>
    </rPh>
    <rPh sb="11" eb="13">
      <t>ゴウリュウ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</si>
  <si>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道の駅おといねっぷ(左角)</t>
    </r>
    <r>
      <rPr>
        <sz val="11"/>
        <color theme="1"/>
        <rFont val="ＭＳ Ｐゴシック"/>
        <family val="2"/>
        <charset val="128"/>
        <scheme val="minor"/>
      </rPr>
      <t xml:space="preserve">
交差点一時停止。合流する国道40号が優先</t>
    </r>
    <rPh sb="0" eb="1">
      <t>ミチ</t>
    </rPh>
    <rPh sb="2" eb="3">
      <t>エキ</t>
    </rPh>
    <rPh sb="10" eb="11">
      <t>ヒダリ</t>
    </rPh>
    <rPh sb="11" eb="12">
      <t>カド</t>
    </rPh>
    <rPh sb="14" eb="17">
      <t>コウサテン</t>
    </rPh>
    <rPh sb="17" eb="19">
      <t>イチジ</t>
    </rPh>
    <rPh sb="19" eb="21">
      <t>テイシ</t>
    </rPh>
    <rPh sb="22" eb="24">
      <t>ゴウリュウ</t>
    </rPh>
    <rPh sb="26" eb="27">
      <t>クニ</t>
    </rPh>
    <rPh sb="27" eb="28">
      <t>ドウ</t>
    </rPh>
    <rPh sb="30" eb="31">
      <t>ゴウ</t>
    </rPh>
    <rPh sb="32" eb="34">
      <t>ユウセン</t>
    </rPh>
    <phoneticPr fontId="1"/>
  </si>
  <si>
    <t>信　　号</t>
    <rPh sb="0" eb="1">
      <t>シン</t>
    </rPh>
    <rPh sb="3" eb="4">
      <t>ゴウ</t>
    </rPh>
    <phoneticPr fontId="1"/>
  </si>
  <si>
    <t>宗谷岬　40
注：道標設置交差点の次の交差点を右折</t>
    <rPh sb="0" eb="2">
      <t>ソウヤ</t>
    </rPh>
    <rPh sb="2" eb="3">
      <t>ミサキ</t>
    </rPh>
    <rPh sb="7" eb="8">
      <t>チュウ</t>
    </rPh>
    <rPh sb="9" eb="11">
      <t>ドウヒョウ</t>
    </rPh>
    <rPh sb="11" eb="13">
      <t>セッチ</t>
    </rPh>
    <rPh sb="13" eb="16">
      <t>コウサテン</t>
    </rPh>
    <rPh sb="17" eb="18">
      <t>ツギ</t>
    </rPh>
    <rPh sb="19" eb="22">
      <t>コウサテン</t>
    </rPh>
    <rPh sb="23" eb="25">
      <t>ウセツ</t>
    </rPh>
    <phoneticPr fontId="1"/>
  </si>
  <si>
    <t>PC6は交差点から約30m左奥</t>
    <rPh sb="4" eb="7">
      <t>コウサテン</t>
    </rPh>
    <rPh sb="9" eb="10">
      <t>ヤク</t>
    </rPh>
    <rPh sb="13" eb="14">
      <t>ヒダリ</t>
    </rPh>
    <rPh sb="14" eb="15">
      <t>オク</t>
    </rPh>
    <phoneticPr fontId="1"/>
  </si>
  <si>
    <r>
      <t>約70m先沿道左側に</t>
    </r>
    <r>
      <rPr>
        <b/>
        <sz val="11"/>
        <color theme="1"/>
        <rFont val="ＭＳ Ｐゴシック"/>
        <family val="3"/>
        <charset val="128"/>
        <scheme val="minor"/>
      </rPr>
      <t>公衆トイレ</t>
    </r>
    <r>
      <rPr>
        <sz val="11"/>
        <color theme="1"/>
        <rFont val="ＭＳ Ｐゴシック"/>
        <family val="2"/>
        <charset val="128"/>
        <scheme val="minor"/>
      </rPr>
      <t>あり</t>
    </r>
    <rPh sb="0" eb="1">
      <t>ヤク</t>
    </rPh>
    <rPh sb="4" eb="5">
      <t>サキ</t>
    </rPh>
    <rPh sb="5" eb="7">
      <t>エンドウ</t>
    </rPh>
    <rPh sb="10" eb="12">
      <t>コウシュウ</t>
    </rPh>
    <phoneticPr fontId="1"/>
  </si>
  <si>
    <r>
      <t>神社鳥居(右手前)、公共駐車場・</t>
    </r>
    <r>
      <rPr>
        <b/>
        <sz val="11"/>
        <color theme="1"/>
        <rFont val="ＭＳ Ｐゴシック"/>
        <family val="3"/>
        <charset val="128"/>
        <scheme val="minor"/>
      </rPr>
      <t>公衆トイレ</t>
    </r>
    <r>
      <rPr>
        <sz val="11"/>
        <color theme="1"/>
        <rFont val="ＭＳ Ｐゴシック"/>
        <family val="3"/>
        <charset val="128"/>
        <scheme val="minor"/>
      </rPr>
      <t>(右角)</t>
    </r>
    <rPh sb="0" eb="2">
      <t>ジンジャ</t>
    </rPh>
    <rPh sb="2" eb="4">
      <t>トリイ</t>
    </rPh>
    <rPh sb="10" eb="12">
      <t>コウキョウ</t>
    </rPh>
    <rPh sb="12" eb="15">
      <t>チュウシャジョウ</t>
    </rPh>
    <rPh sb="16" eb="18">
      <t>コウシュウ</t>
    </rPh>
    <phoneticPr fontId="1"/>
  </si>
  <si>
    <t>化粧品店(右角)、深川駅(右奥)、左折後石狩川渡る</t>
    <rPh sb="0" eb="3">
      <t>ケショウヒン</t>
    </rPh>
    <rPh sb="3" eb="4">
      <t>ミセ</t>
    </rPh>
    <rPh sb="5" eb="6">
      <t>ミギ</t>
    </rPh>
    <rPh sb="6" eb="7">
      <t>カド</t>
    </rPh>
    <rPh sb="9" eb="11">
      <t>フカガワ</t>
    </rPh>
    <rPh sb="11" eb="12">
      <t>エキ</t>
    </rPh>
    <rPh sb="13" eb="14">
      <t>ミギ</t>
    </rPh>
    <rPh sb="14" eb="15">
      <t>オク</t>
    </rPh>
    <rPh sb="17" eb="19">
      <t>サセツ</t>
    </rPh>
    <rPh sb="19" eb="20">
      <t>ゴ</t>
    </rPh>
    <rPh sb="20" eb="22">
      <t>イシカリ</t>
    </rPh>
    <rPh sb="22" eb="23">
      <t>ガワ</t>
    </rPh>
    <rPh sb="23" eb="24">
      <t>ワタ</t>
    </rPh>
    <phoneticPr fontId="1"/>
  </si>
  <si>
    <t>／</t>
    <phoneticPr fontId="1"/>
  </si>
  <si>
    <t>斜十字路、左折</t>
    <rPh sb="0" eb="1">
      <t>ナナ</t>
    </rPh>
    <rPh sb="1" eb="4">
      <t>ジュウジロ</t>
    </rPh>
    <rPh sb="5" eb="7">
      <t>サセツ</t>
    </rPh>
    <phoneticPr fontId="1"/>
  </si>
  <si>
    <t>斜十字路、右折</t>
    <rPh sb="0" eb="1">
      <t>ナナ</t>
    </rPh>
    <rPh sb="1" eb="4">
      <t>ジュウジロ</t>
    </rPh>
    <rPh sb="5" eb="7">
      <t>ウセツ</t>
    </rPh>
    <phoneticPr fontId="1"/>
  </si>
  <si>
    <t>橋(留萌川)を渡って１つ目の信号交差点を左折
オレンジ色外壁の建物(左角)</t>
    <rPh sb="0" eb="1">
      <t>ハシ</t>
    </rPh>
    <rPh sb="2" eb="4">
      <t>ルモイ</t>
    </rPh>
    <rPh sb="4" eb="5">
      <t>カワ</t>
    </rPh>
    <rPh sb="7" eb="8">
      <t>ワタ</t>
    </rPh>
    <rPh sb="12" eb="13">
      <t>メ</t>
    </rPh>
    <rPh sb="14" eb="16">
      <t>シンゴウ</t>
    </rPh>
    <rPh sb="16" eb="19">
      <t>コウサテン</t>
    </rPh>
    <rPh sb="20" eb="22">
      <t>サセツ</t>
    </rPh>
    <rPh sb="27" eb="28">
      <t>イロ</t>
    </rPh>
    <rPh sb="28" eb="30">
      <t>ガイヘキ</t>
    </rPh>
    <rPh sb="31" eb="33">
      <t>タテモノ</t>
    </rPh>
    <rPh sb="34" eb="35">
      <t>ヒダリ</t>
    </rPh>
    <rPh sb="35" eb="36">
      <t>カド</t>
    </rPh>
    <phoneticPr fontId="1"/>
  </si>
  <si>
    <t>↑</t>
    <phoneticPr fontId="1"/>
  </si>
  <si>
    <t>PC1(サブ) ローソン留萌鬼鹿店【右】　</t>
    <rPh sb="12" eb="14">
      <t>ルモイ</t>
    </rPh>
    <rPh sb="14" eb="15">
      <t>オニ</t>
    </rPh>
    <rPh sb="15" eb="16">
      <t>シカ</t>
    </rPh>
    <phoneticPr fontId="1"/>
  </si>
  <si>
    <t>PC1の代替えとして利用可。「㈱西村組」(PCの向い)</t>
    <rPh sb="4" eb="6">
      <t>ダイガ</t>
    </rPh>
    <rPh sb="10" eb="12">
      <t>リヨウ</t>
    </rPh>
    <rPh sb="12" eb="13">
      <t>カ</t>
    </rPh>
    <rPh sb="16" eb="18">
      <t>ニシムラ</t>
    </rPh>
    <rPh sb="18" eb="19">
      <t>クミ</t>
    </rPh>
    <rPh sb="24" eb="25">
      <t>ムカ</t>
    </rPh>
    <phoneticPr fontId="1"/>
  </si>
  <si>
    <t>PC1(正規) セイコマ鬼鹿店【左】　</t>
    <rPh sb="4" eb="6">
      <t>セイキ</t>
    </rPh>
    <rPh sb="12" eb="13">
      <t>オニ</t>
    </rPh>
    <rPh sb="13" eb="14">
      <t>シカ</t>
    </rPh>
    <rPh sb="16" eb="17">
      <t>ヒダリ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</si>
  <si>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ノシャップ岬はここを左折</t>
    </r>
    <r>
      <rPr>
        <sz val="11"/>
        <color theme="1"/>
        <rFont val="ＭＳ Ｐゴシック"/>
        <family val="3"/>
        <charset val="128"/>
        <scheme val="minor"/>
      </rPr>
      <t>(左折後約400m先)</t>
    </r>
    <rPh sb="5" eb="6">
      <t>ミサキ</t>
    </rPh>
    <rPh sb="10" eb="12">
      <t>サセツ</t>
    </rPh>
    <rPh sb="13" eb="15">
      <t>サセツ</t>
    </rPh>
    <rPh sb="15" eb="16">
      <t>ゴ</t>
    </rPh>
    <rPh sb="16" eb="17">
      <t>ヤク</t>
    </rPh>
    <rPh sb="21" eb="22">
      <t>サキ</t>
    </rPh>
    <phoneticPr fontId="1"/>
  </si>
  <si>
    <t>市・道536</t>
    <rPh sb="0" eb="1">
      <t>シ</t>
    </rPh>
    <rPh sb="2" eb="3">
      <t>ミチ</t>
    </rPh>
    <phoneticPr fontId="1"/>
  </si>
  <si>
    <t>士別市街。西條百貨店(左角)、セブン(右角)
右折直後から跨線橋渡るまで市道</t>
    <rPh sb="0" eb="4">
      <t>シベツシガイ</t>
    </rPh>
    <rPh sb="5" eb="7">
      <t>サイジョウ</t>
    </rPh>
    <rPh sb="11" eb="12">
      <t>ヒダリ</t>
    </rPh>
    <rPh sb="12" eb="13">
      <t>カド</t>
    </rPh>
    <rPh sb="19" eb="20">
      <t>ミギ</t>
    </rPh>
    <rPh sb="20" eb="21">
      <t>カド</t>
    </rPh>
    <rPh sb="23" eb="25">
      <t>ウセツ</t>
    </rPh>
    <rPh sb="25" eb="27">
      <t>チョクゴ</t>
    </rPh>
    <rPh sb="29" eb="30">
      <t>マタ</t>
    </rPh>
    <rPh sb="30" eb="31">
      <t>セン</t>
    </rPh>
    <rPh sb="31" eb="32">
      <t>ハシ</t>
    </rPh>
    <rPh sb="32" eb="33">
      <t>ワタ</t>
    </rPh>
    <rPh sb="36" eb="38">
      <t>シドウ</t>
    </rPh>
    <phoneticPr fontId="1"/>
  </si>
  <si>
    <r>
      <t>直線区間続く。
山間部登り口右側に</t>
    </r>
    <r>
      <rPr>
        <b/>
        <sz val="11"/>
        <color theme="1"/>
        <rFont val="ＭＳ Ｐゴシック"/>
        <family val="3"/>
        <charset val="128"/>
        <scheme val="minor"/>
      </rPr>
      <t>公衆トイレ</t>
    </r>
    <r>
      <rPr>
        <sz val="11"/>
        <color theme="1"/>
        <rFont val="ＭＳ Ｐゴシック"/>
        <family val="3"/>
        <charset val="128"/>
        <scheme val="minor"/>
      </rPr>
      <t>あり(約488km地点)</t>
    </r>
    <rPh sb="0" eb="2">
      <t>チョクセン</t>
    </rPh>
    <rPh sb="2" eb="4">
      <t>クカン</t>
    </rPh>
    <rPh sb="4" eb="5">
      <t>ツヅ</t>
    </rPh>
    <rPh sb="8" eb="11">
      <t>サンカンブ</t>
    </rPh>
    <rPh sb="11" eb="12">
      <t>ノボ</t>
    </rPh>
    <rPh sb="13" eb="14">
      <t>クチ</t>
    </rPh>
    <rPh sb="14" eb="16">
      <t>ミギガワ</t>
    </rPh>
    <rPh sb="17" eb="19">
      <t>コウシュウ</t>
    </rPh>
    <rPh sb="25" eb="26">
      <t>ヤク</t>
    </rPh>
    <rPh sb="31" eb="33">
      <t>チテン</t>
    </rPh>
    <phoneticPr fontId="1"/>
  </si>
  <si>
    <r>
      <t>休憩施設「こうほねの家」(左)　　17時に施設は閉るが、</t>
    </r>
    <r>
      <rPr>
        <b/>
        <sz val="11"/>
        <color theme="1"/>
        <rFont val="ＭＳ Ｐゴシック"/>
        <family val="3"/>
        <charset val="128"/>
        <scheme val="minor"/>
      </rPr>
      <t>トイレ</t>
    </r>
    <r>
      <rPr>
        <sz val="11"/>
        <color theme="1"/>
        <rFont val="ＭＳ Ｐゴシック"/>
        <family val="3"/>
        <charset val="128"/>
        <scheme val="minor"/>
      </rPr>
      <t>は１７時以降も利用可。外に</t>
    </r>
    <r>
      <rPr>
        <b/>
        <sz val="11"/>
        <color theme="1"/>
        <rFont val="ＭＳ Ｐゴシック"/>
        <family val="3"/>
        <charset val="128"/>
        <scheme val="minor"/>
      </rPr>
      <t>自販機</t>
    </r>
    <r>
      <rPr>
        <sz val="11"/>
        <color theme="1"/>
        <rFont val="ＭＳ Ｐゴシック"/>
        <family val="3"/>
        <charset val="128"/>
        <scheme val="minor"/>
      </rPr>
      <t>あり。</t>
    </r>
    <rPh sb="0" eb="2">
      <t>キュウケイ</t>
    </rPh>
    <rPh sb="2" eb="4">
      <t>シセツ</t>
    </rPh>
    <rPh sb="10" eb="11">
      <t>イエ</t>
    </rPh>
    <rPh sb="13" eb="14">
      <t>ヒダリ</t>
    </rPh>
    <rPh sb="19" eb="20">
      <t>ジ</t>
    </rPh>
    <rPh sb="21" eb="23">
      <t>シセツ</t>
    </rPh>
    <rPh sb="24" eb="25">
      <t>ヘイ</t>
    </rPh>
    <rPh sb="34" eb="35">
      <t>ジ</t>
    </rPh>
    <rPh sb="35" eb="37">
      <t>イコウ</t>
    </rPh>
    <rPh sb="38" eb="40">
      <t>リヨウ</t>
    </rPh>
    <rPh sb="40" eb="41">
      <t>カ</t>
    </rPh>
    <rPh sb="42" eb="43">
      <t>ソト</t>
    </rPh>
    <rPh sb="44" eb="47">
      <t>ジハンキ</t>
    </rPh>
    <phoneticPr fontId="1"/>
  </si>
</sst>
</file>

<file path=xl/styles.xml><?xml version="1.0" encoding="utf-8"?>
<styleSheet xmlns="http://schemas.openxmlformats.org/spreadsheetml/2006/main">
  <numFmts count="4">
    <numFmt numFmtId="176" formatCode="0.0_ "/>
    <numFmt numFmtId="177" formatCode="0.0_);[Red]\(0.0\)"/>
    <numFmt numFmtId="178" formatCode="0.0;[Red]0.0"/>
    <numFmt numFmtId="179" formatCode="0.00_ "/>
  </numFmts>
  <fonts count="24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rgb="FF333333"/>
      <name val="メイリオ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9"/>
      <color theme="1"/>
      <name val="Lucida Sans Unicode"/>
      <family val="2"/>
    </font>
    <font>
      <u/>
      <sz val="11"/>
      <color theme="10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11"/>
      <color rgb="FF222222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0.5"/>
      <color theme="1"/>
      <name val="ＭＳ 明朝"/>
      <family val="1"/>
      <charset val="128"/>
    </font>
    <font>
      <b/>
      <sz val="16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/>
    <xf numFmtId="0" fontId="2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</cellStyleXfs>
  <cellXfs count="221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0" applyFont="1">
      <alignment vertical="center"/>
    </xf>
    <xf numFmtId="0" fontId="0" fillId="0" borderId="3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0" fillId="2" borderId="3" xfId="0" applyFill="1" applyBorder="1" applyAlignment="1">
      <alignment horizontal="center" vertical="center"/>
    </xf>
    <xf numFmtId="0" fontId="0" fillId="2" borderId="1" xfId="0" applyFill="1" applyBorder="1">
      <alignment vertical="center"/>
    </xf>
    <xf numFmtId="0" fontId="0" fillId="0" borderId="0" xfId="0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5" fillId="0" borderId="2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right" vertical="center"/>
    </xf>
    <xf numFmtId="0" fontId="0" fillId="2" borderId="1" xfId="0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2" borderId="1" xfId="0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3" xfId="0" applyFill="1" applyBorder="1" applyAlignment="1">
      <alignment horizontal="center" vertical="center"/>
    </xf>
    <xf numFmtId="0" fontId="0" fillId="0" borderId="0" xfId="0" applyFill="1">
      <alignment vertical="center"/>
    </xf>
    <xf numFmtId="0" fontId="11" fillId="0" borderId="0" xfId="3" applyAlignment="1" applyProtection="1">
      <alignment vertical="center"/>
    </xf>
    <xf numFmtId="0" fontId="10" fillId="0" borderId="0" xfId="0" applyFont="1" applyAlignment="1">
      <alignment horizontal="left" vertical="top" wrapText="1" indent="1"/>
    </xf>
    <xf numFmtId="49" fontId="13" fillId="2" borderId="1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left" vertical="center"/>
    </xf>
    <xf numFmtId="0" fontId="12" fillId="0" borderId="0" xfId="0" applyFont="1">
      <alignment vertical="center"/>
    </xf>
    <xf numFmtId="0" fontId="0" fillId="0" borderId="0" xfId="0" applyBorder="1">
      <alignment vertical="center"/>
    </xf>
    <xf numFmtId="0" fontId="2" fillId="0" borderId="2" xfId="1" applyFont="1" applyFill="1" applyBorder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0" fillId="0" borderId="1" xfId="0" applyFill="1" applyBorder="1" applyAlignment="1">
      <alignment horizontal="right" vertical="center"/>
    </xf>
    <xf numFmtId="176" fontId="0" fillId="0" borderId="1" xfId="0" applyNumberFormat="1" applyFill="1" applyBorder="1" applyAlignment="1">
      <alignment horizontal="right" vertical="center"/>
    </xf>
    <xf numFmtId="0" fontId="0" fillId="0" borderId="3" xfId="0" applyFill="1" applyBorder="1" applyAlignment="1">
      <alignment horizontal="right" vertical="center"/>
    </xf>
    <xf numFmtId="0" fontId="6" fillId="0" borderId="3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14" fillId="0" borderId="1" xfId="0" applyFont="1" applyFill="1" applyBorder="1">
      <alignment vertical="center"/>
    </xf>
    <xf numFmtId="0" fontId="6" fillId="0" borderId="3" xfId="0" applyFont="1" applyFill="1" applyBorder="1" applyAlignment="1">
      <alignment horizontal="center" vertical="center"/>
    </xf>
    <xf numFmtId="176" fontId="15" fillId="0" borderId="3" xfId="0" applyNumberFormat="1" applyFont="1" applyFill="1" applyBorder="1">
      <alignment vertical="center"/>
    </xf>
    <xf numFmtId="176" fontId="15" fillId="0" borderId="1" xfId="0" applyNumberFormat="1" applyFont="1" applyFill="1" applyBorder="1">
      <alignment vertical="center"/>
    </xf>
    <xf numFmtId="176" fontId="15" fillId="0" borderId="3" xfId="0" applyNumberFormat="1" applyFont="1" applyFill="1" applyBorder="1" applyAlignment="1">
      <alignment vertical="center"/>
    </xf>
    <xf numFmtId="0" fontId="16" fillId="0" borderId="4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20" fontId="17" fillId="0" borderId="7" xfId="0" applyNumberFormat="1" applyFont="1" applyFill="1" applyBorder="1">
      <alignment vertical="center"/>
    </xf>
    <xf numFmtId="0" fontId="0" fillId="2" borderId="3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6" fillId="0" borderId="1" xfId="0" applyFont="1" applyBorder="1" applyAlignment="1">
      <alignment vertical="center"/>
    </xf>
    <xf numFmtId="0" fontId="12" fillId="2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Alignment="1">
      <alignment vertical="center"/>
    </xf>
    <xf numFmtId="0" fontId="6" fillId="0" borderId="1" xfId="0" applyFont="1" applyBorder="1" applyAlignment="1">
      <alignment vertical="center" wrapText="1"/>
    </xf>
    <xf numFmtId="0" fontId="18" fillId="0" borderId="0" xfId="0" applyFont="1" applyAlignment="1">
      <alignment vertical="center"/>
    </xf>
    <xf numFmtId="49" fontId="6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49" fontId="8" fillId="0" borderId="0" xfId="0" applyNumberFormat="1" applyFont="1" applyFill="1" applyBorder="1" applyAlignment="1">
      <alignment horizontal="left" vertical="center"/>
    </xf>
    <xf numFmtId="49" fontId="8" fillId="0" borderId="0" xfId="0" applyNumberFormat="1" applyFont="1" applyBorder="1" applyAlignment="1">
      <alignment vertical="center"/>
    </xf>
    <xf numFmtId="49" fontId="0" fillId="0" borderId="0" xfId="0" applyNumberFormat="1" applyBorder="1" applyAlignment="1">
      <alignment vertical="center"/>
    </xf>
    <xf numFmtId="0" fontId="7" fillId="0" borderId="0" xfId="0" applyFont="1" applyBorder="1" applyAlignment="1">
      <alignment vertical="center" wrapText="1"/>
    </xf>
    <xf numFmtId="49" fontId="7" fillId="0" borderId="0" xfId="0" applyNumberFormat="1" applyFont="1" applyBorder="1" applyAlignment="1">
      <alignment vertical="center"/>
    </xf>
    <xf numFmtId="49" fontId="0" fillId="0" borderId="0" xfId="0" applyNumberFormat="1" applyBorder="1" applyAlignment="1">
      <alignment horizontal="left" vertical="center"/>
    </xf>
    <xf numFmtId="0" fontId="12" fillId="0" borderId="0" xfId="0" applyFont="1" applyAlignment="1">
      <alignment horizontal="right" vertical="center"/>
    </xf>
    <xf numFmtId="49" fontId="17" fillId="0" borderId="8" xfId="0" applyNumberFormat="1" applyFont="1" applyFill="1" applyBorder="1" applyAlignment="1">
      <alignment horizontal="right" vertical="center" wrapText="1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20" fontId="15" fillId="0" borderId="8" xfId="0" applyNumberFormat="1" applyFont="1" applyFill="1" applyBorder="1">
      <alignment vertical="center"/>
    </xf>
    <xf numFmtId="0" fontId="15" fillId="0" borderId="10" xfId="0" applyFont="1" applyBorder="1" applyAlignment="1">
      <alignment horizontal="center" vertical="center"/>
    </xf>
    <xf numFmtId="177" fontId="15" fillId="0" borderId="1" xfId="0" applyNumberFormat="1" applyFont="1" applyFill="1" applyBorder="1" applyAlignment="1">
      <alignment vertical="center"/>
    </xf>
    <xf numFmtId="0" fontId="20" fillId="2" borderId="3" xfId="0" applyFont="1" applyFill="1" applyBorder="1">
      <alignment vertical="center"/>
    </xf>
    <xf numFmtId="0" fontId="20" fillId="2" borderId="1" xfId="0" applyFont="1" applyFill="1" applyBorder="1">
      <alignment vertical="center"/>
    </xf>
    <xf numFmtId="0" fontId="20" fillId="2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12" fillId="0" borderId="0" xfId="0" applyFont="1" applyAlignment="1">
      <alignment horizontal="left" vertical="center"/>
    </xf>
    <xf numFmtId="178" fontId="0" fillId="0" borderId="1" xfId="0" applyNumberFormat="1" applyFill="1" applyBorder="1" applyAlignment="1">
      <alignment horizontal="right" vertical="center"/>
    </xf>
    <xf numFmtId="178" fontId="0" fillId="2" borderId="1" xfId="0" applyNumberFormat="1" applyFill="1" applyBorder="1" applyAlignment="1">
      <alignment horizontal="right" vertical="center"/>
    </xf>
    <xf numFmtId="176" fontId="15" fillId="0" borderId="1" xfId="0" applyNumberFormat="1" applyFont="1" applyFill="1" applyBorder="1" applyAlignment="1">
      <alignment vertical="center"/>
    </xf>
    <xf numFmtId="176" fontId="6" fillId="0" borderId="1" xfId="0" applyNumberFormat="1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13" xfId="0" applyFont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20" fillId="2" borderId="1" xfId="0" applyFont="1" applyFill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20" fillId="2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center" vertical="center"/>
    </xf>
    <xf numFmtId="178" fontId="0" fillId="2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78" fontId="0" fillId="0" borderId="1" xfId="0" applyNumberFormat="1" applyFill="1" applyBorder="1" applyAlignment="1">
      <alignment horizontal="center" vertical="center"/>
    </xf>
    <xf numFmtId="178" fontId="12" fillId="0" borderId="3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justify" vertical="center"/>
    </xf>
    <xf numFmtId="0" fontId="21" fillId="0" borderId="0" xfId="0" applyFont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178" fontId="12" fillId="2" borderId="3" xfId="0" applyNumberFormat="1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49" fontId="12" fillId="0" borderId="3" xfId="0" applyNumberFormat="1" applyFont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49" fontId="12" fillId="2" borderId="3" xfId="0" applyNumberFormat="1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12" fillId="0" borderId="1" xfId="0" applyFont="1" applyFill="1" applyBorder="1" applyAlignment="1">
      <alignment horizontal="center" vertical="center"/>
    </xf>
    <xf numFmtId="0" fontId="23" fillId="0" borderId="0" xfId="3" applyFont="1" applyAlignment="1" applyProtection="1">
      <alignment vertical="center"/>
    </xf>
    <xf numFmtId="0" fontId="16" fillId="0" borderId="0" xfId="0" applyFont="1" applyAlignment="1">
      <alignment horizontal="center" vertical="center"/>
    </xf>
    <xf numFmtId="49" fontId="17" fillId="2" borderId="6" xfId="0" applyNumberFormat="1" applyFont="1" applyFill="1" applyBorder="1" applyAlignment="1">
      <alignment horizontal="center" vertical="center" wrapText="1"/>
    </xf>
    <xf numFmtId="49" fontId="17" fillId="2" borderId="9" xfId="0" applyNumberFormat="1" applyFont="1" applyFill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20" fontId="17" fillId="2" borderId="7" xfId="0" applyNumberFormat="1" applyFont="1" applyFill="1" applyBorder="1" applyAlignment="1">
      <alignment horizontal="center" vertical="center"/>
    </xf>
    <xf numFmtId="20" fontId="17" fillId="0" borderId="7" xfId="0" applyNumberFormat="1" applyFont="1" applyBorder="1" applyAlignment="1">
      <alignment horizontal="center" vertical="center"/>
    </xf>
    <xf numFmtId="20" fontId="17" fillId="0" borderId="1" xfId="0" applyNumberFormat="1" applyFont="1" applyBorder="1" applyAlignment="1">
      <alignment horizontal="center" vertical="center"/>
    </xf>
    <xf numFmtId="20" fontId="17" fillId="0" borderId="16" xfId="0" applyNumberFormat="1" applyFont="1" applyBorder="1" applyAlignment="1">
      <alignment horizontal="center" vertical="center"/>
    </xf>
    <xf numFmtId="49" fontId="17" fillId="2" borderId="8" xfId="0" applyNumberFormat="1" applyFont="1" applyFill="1" applyBorder="1" applyAlignment="1">
      <alignment horizontal="center" vertical="center" wrapText="1"/>
    </xf>
    <xf numFmtId="20" fontId="17" fillId="0" borderId="7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6" fillId="2" borderId="1" xfId="0" applyFont="1" applyFill="1" applyBorder="1" applyAlignment="1">
      <alignment vertical="center"/>
    </xf>
    <xf numFmtId="176" fontId="0" fillId="0" borderId="3" xfId="0" applyNumberFormat="1" applyBorder="1" applyAlignment="1">
      <alignment horizontal="right" vertical="center"/>
    </xf>
    <xf numFmtId="176" fontId="0" fillId="2" borderId="3" xfId="0" applyNumberFormat="1" applyFill="1" applyBorder="1" applyAlignment="1">
      <alignment horizontal="right" vertical="center"/>
    </xf>
    <xf numFmtId="176" fontId="0" fillId="0" borderId="1" xfId="0" applyNumberFormat="1" applyBorder="1" applyAlignment="1">
      <alignment horizontal="right" vertical="center"/>
    </xf>
    <xf numFmtId="176" fontId="0" fillId="2" borderId="1" xfId="0" applyNumberFormat="1" applyFill="1" applyBorder="1" applyAlignment="1">
      <alignment horizontal="right" vertical="center"/>
    </xf>
    <xf numFmtId="176" fontId="0" fillId="0" borderId="3" xfId="0" applyNumberFormat="1" applyFill="1" applyBorder="1" applyAlignment="1">
      <alignment horizontal="right" vertical="center"/>
    </xf>
    <xf numFmtId="49" fontId="12" fillId="0" borderId="3" xfId="0" applyNumberFormat="1" applyFont="1" applyFill="1" applyBorder="1" applyAlignment="1">
      <alignment horizontal="center" vertical="center"/>
    </xf>
    <xf numFmtId="179" fontId="0" fillId="2" borderId="3" xfId="0" applyNumberFormat="1" applyFill="1" applyBorder="1" applyAlignment="1">
      <alignment horizontal="right" vertical="center"/>
    </xf>
    <xf numFmtId="179" fontId="0" fillId="0" borderId="3" xfId="0" applyNumberFormat="1" applyBorder="1" applyAlignment="1">
      <alignment horizontal="right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>
      <alignment vertical="center"/>
    </xf>
    <xf numFmtId="178" fontId="12" fillId="0" borderId="27" xfId="0" applyNumberFormat="1" applyFont="1" applyFill="1" applyBorder="1" applyAlignment="1">
      <alignment horizontal="center" vertical="center"/>
    </xf>
    <xf numFmtId="176" fontId="0" fillId="0" borderId="27" xfId="0" applyNumberFormat="1" applyBorder="1" applyAlignment="1">
      <alignment horizontal="right" vertical="center"/>
    </xf>
    <xf numFmtId="178" fontId="0" fillId="0" borderId="11" xfId="0" applyNumberFormat="1" applyFill="1" applyBorder="1" applyAlignment="1">
      <alignment horizontal="right" vertical="center"/>
    </xf>
    <xf numFmtId="178" fontId="0" fillId="0" borderId="11" xfId="0" applyNumberForma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12" fillId="0" borderId="11" xfId="0" applyFont="1" applyBorder="1" applyAlignment="1">
      <alignment vertical="center" wrapText="1"/>
    </xf>
    <xf numFmtId="20" fontId="17" fillId="0" borderId="28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20" fontId="17" fillId="0" borderId="8" xfId="0" applyNumberFormat="1" applyFont="1" applyBorder="1" applyAlignment="1">
      <alignment horizontal="center" vertical="center"/>
    </xf>
    <xf numFmtId="0" fontId="0" fillId="3" borderId="30" xfId="0" applyFill="1" applyBorder="1">
      <alignment vertical="center"/>
    </xf>
    <xf numFmtId="0" fontId="21" fillId="3" borderId="30" xfId="0" applyFont="1" applyFill="1" applyBorder="1" applyAlignment="1">
      <alignment horizontal="center" vertical="center"/>
    </xf>
    <xf numFmtId="0" fontId="0" fillId="3" borderId="30" xfId="0" applyFill="1" applyBorder="1" applyAlignment="1">
      <alignment horizontal="center" vertical="center"/>
    </xf>
    <xf numFmtId="178" fontId="12" fillId="3" borderId="30" xfId="0" applyNumberFormat="1" applyFont="1" applyFill="1" applyBorder="1" applyAlignment="1">
      <alignment horizontal="center" vertical="center"/>
    </xf>
    <xf numFmtId="176" fontId="0" fillId="3" borderId="30" xfId="0" applyNumberFormat="1" applyFill="1" applyBorder="1" applyAlignment="1">
      <alignment horizontal="right" vertical="center"/>
    </xf>
    <xf numFmtId="0" fontId="0" fillId="3" borderId="30" xfId="0" applyFill="1" applyBorder="1" applyAlignment="1">
      <alignment horizontal="right" vertical="center"/>
    </xf>
    <xf numFmtId="0" fontId="0" fillId="3" borderId="30" xfId="0" applyFill="1" applyBorder="1" applyAlignment="1">
      <alignment horizontal="left" vertical="center"/>
    </xf>
    <xf numFmtId="0" fontId="12" fillId="3" borderId="30" xfId="0" applyFont="1" applyFill="1" applyBorder="1" applyAlignment="1">
      <alignment vertical="center"/>
    </xf>
    <xf numFmtId="20" fontId="17" fillId="3" borderId="31" xfId="0" applyNumberFormat="1" applyFont="1" applyFill="1" applyBorder="1" applyAlignment="1">
      <alignment horizontal="center" vertical="center"/>
    </xf>
    <xf numFmtId="20" fontId="17" fillId="3" borderId="32" xfId="0" applyNumberFormat="1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49" fontId="12" fillId="0" borderId="27" xfId="0" applyNumberFormat="1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12" fillId="0" borderId="27" xfId="0" applyFont="1" applyFill="1" applyBorder="1" applyAlignment="1">
      <alignment horizontal="center" vertical="center"/>
    </xf>
    <xf numFmtId="0" fontId="0" fillId="0" borderId="27" xfId="0" applyFill="1" applyBorder="1" applyAlignment="1">
      <alignment horizontal="right" vertical="center"/>
    </xf>
    <xf numFmtId="0" fontId="17" fillId="0" borderId="27" xfId="0" applyFont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17" fillId="0" borderId="33" xfId="0" applyFont="1" applyBorder="1" applyAlignment="1">
      <alignment horizontal="center" vertical="center"/>
    </xf>
    <xf numFmtId="0" fontId="0" fillId="4" borderId="34" xfId="0" applyFill="1" applyBorder="1" applyAlignment="1">
      <alignment horizontal="center" vertical="center"/>
    </xf>
    <xf numFmtId="0" fontId="0" fillId="4" borderId="35" xfId="0" applyFill="1" applyBorder="1">
      <alignment vertical="center"/>
    </xf>
    <xf numFmtId="0" fontId="21" fillId="4" borderId="35" xfId="0" applyFont="1" applyFill="1" applyBorder="1" applyAlignment="1">
      <alignment horizontal="center" vertical="center"/>
    </xf>
    <xf numFmtId="0" fontId="0" fillId="4" borderId="35" xfId="0" applyFill="1" applyBorder="1" applyAlignment="1">
      <alignment horizontal="center" vertical="center"/>
    </xf>
    <xf numFmtId="178" fontId="12" fillId="4" borderId="35" xfId="0" applyNumberFormat="1" applyFont="1" applyFill="1" applyBorder="1" applyAlignment="1">
      <alignment horizontal="center" vertical="center"/>
    </xf>
    <xf numFmtId="0" fontId="0" fillId="4" borderId="35" xfId="0" applyFill="1" applyBorder="1" applyAlignment="1">
      <alignment horizontal="right" vertical="center"/>
    </xf>
    <xf numFmtId="0" fontId="20" fillId="4" borderId="35" xfId="0" applyFont="1" applyFill="1" applyBorder="1">
      <alignment vertical="center"/>
    </xf>
    <xf numFmtId="0" fontId="0" fillId="4" borderId="35" xfId="0" applyFill="1" applyBorder="1" applyAlignment="1">
      <alignment vertical="center" wrapText="1"/>
    </xf>
    <xf numFmtId="0" fontId="0" fillId="2" borderId="38" xfId="0" applyFill="1" applyBorder="1" applyAlignment="1">
      <alignment horizontal="center" vertical="center"/>
    </xf>
    <xf numFmtId="0" fontId="0" fillId="2" borderId="39" xfId="0" applyFill="1" applyBorder="1">
      <alignment vertical="center"/>
    </xf>
    <xf numFmtId="0" fontId="21" fillId="2" borderId="39" xfId="0" applyFont="1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178" fontId="12" fillId="2" borderId="40" xfId="0" applyNumberFormat="1" applyFont="1" applyFill="1" applyBorder="1" applyAlignment="1">
      <alignment horizontal="center" vertical="center"/>
    </xf>
    <xf numFmtId="176" fontId="0" fillId="2" borderId="40" xfId="0" applyNumberFormat="1" applyFill="1" applyBorder="1" applyAlignment="1">
      <alignment horizontal="right" vertical="center"/>
    </xf>
    <xf numFmtId="176" fontId="0" fillId="2" borderId="39" xfId="0" applyNumberFormat="1" applyFill="1" applyBorder="1" applyAlignment="1">
      <alignment horizontal="right" vertical="center"/>
    </xf>
    <xf numFmtId="176" fontId="0" fillId="2" borderId="39" xfId="0" applyNumberFormat="1" applyFill="1" applyBorder="1" applyAlignment="1">
      <alignment horizontal="center" vertical="center"/>
    </xf>
    <xf numFmtId="0" fontId="20" fillId="2" borderId="39" xfId="0" applyFont="1" applyFill="1" applyBorder="1">
      <alignment vertical="center"/>
    </xf>
    <xf numFmtId="0" fontId="0" fillId="2" borderId="39" xfId="0" applyFill="1" applyBorder="1" applyAlignment="1">
      <alignment vertical="center" wrapText="1"/>
    </xf>
    <xf numFmtId="20" fontId="17" fillId="2" borderId="41" xfId="0" applyNumberFormat="1" applyFont="1" applyFill="1" applyBorder="1" applyAlignment="1">
      <alignment horizontal="center" vertical="center"/>
    </xf>
    <xf numFmtId="20" fontId="17" fillId="2" borderId="42" xfId="0" applyNumberFormat="1" applyFont="1" applyFill="1" applyBorder="1" applyAlignment="1">
      <alignment horizontal="center" vertical="center"/>
    </xf>
    <xf numFmtId="20" fontId="17" fillId="4" borderId="36" xfId="0" applyNumberFormat="1" applyFont="1" applyFill="1" applyBorder="1" applyAlignment="1">
      <alignment horizontal="center" vertical="center"/>
    </xf>
    <xf numFmtId="20" fontId="17" fillId="4" borderId="37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vertical="center" wrapText="1"/>
    </xf>
    <xf numFmtId="176" fontId="0" fillId="2" borderId="3" xfId="0" applyNumberFormat="1" applyFill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0" fillId="0" borderId="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14" xfId="0" applyNumberFormat="1" applyFont="1" applyFill="1" applyBorder="1" applyAlignment="1">
      <alignment horizontal="center" vertical="center"/>
    </xf>
    <xf numFmtId="49" fontId="8" fillId="0" borderId="15" xfId="0" applyNumberFormat="1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/>
    </xf>
    <xf numFmtId="49" fontId="6" fillId="0" borderId="5" xfId="0" applyNumberFormat="1" applyFont="1" applyFill="1" applyBorder="1" applyAlignment="1">
      <alignment horizontal="center" vertical="center"/>
    </xf>
    <xf numFmtId="49" fontId="8" fillId="0" borderId="20" xfId="0" applyNumberFormat="1" applyFont="1" applyBorder="1" applyAlignment="1">
      <alignment horizontal="left" vertical="center"/>
    </xf>
    <xf numFmtId="49" fontId="8" fillId="0" borderId="21" xfId="0" applyNumberFormat="1" applyFont="1" applyBorder="1" applyAlignment="1">
      <alignment horizontal="left" vertical="center"/>
    </xf>
    <xf numFmtId="49" fontId="8" fillId="0" borderId="22" xfId="0" applyNumberFormat="1" applyFont="1" applyBorder="1" applyAlignment="1">
      <alignment horizontal="left" vertical="center"/>
    </xf>
    <xf numFmtId="49" fontId="8" fillId="0" borderId="18" xfId="0" applyNumberFormat="1" applyFont="1" applyBorder="1" applyAlignment="1">
      <alignment horizontal="left" vertical="center"/>
    </xf>
    <xf numFmtId="49" fontId="8" fillId="0" borderId="23" xfId="0" applyNumberFormat="1" applyFont="1" applyBorder="1" applyAlignment="1">
      <alignment horizontal="left" vertical="center"/>
    </xf>
    <xf numFmtId="49" fontId="8" fillId="0" borderId="19" xfId="0" applyNumberFormat="1" applyFont="1" applyBorder="1" applyAlignment="1">
      <alignment horizontal="left" vertical="center"/>
    </xf>
    <xf numFmtId="49" fontId="6" fillId="0" borderId="18" xfId="0" applyNumberFormat="1" applyFont="1" applyBorder="1" applyAlignment="1">
      <alignment horizontal="left" vertical="center"/>
    </xf>
    <xf numFmtId="49" fontId="0" fillId="0" borderId="23" xfId="0" applyNumberFormat="1" applyBorder="1" applyAlignment="1">
      <alignment horizontal="left" vertical="center"/>
    </xf>
    <xf numFmtId="49" fontId="0" fillId="0" borderId="19" xfId="0" applyNumberFormat="1" applyBorder="1" applyAlignment="1">
      <alignment horizontal="left" vertical="center"/>
    </xf>
    <xf numFmtId="49" fontId="0" fillId="0" borderId="18" xfId="0" applyNumberFormat="1" applyBorder="1" applyAlignment="1">
      <alignment horizontal="left" vertical="center"/>
    </xf>
    <xf numFmtId="49" fontId="7" fillId="0" borderId="24" xfId="0" applyNumberFormat="1" applyFont="1" applyBorder="1" applyAlignment="1">
      <alignment horizontal="left" vertical="center"/>
    </xf>
    <xf numFmtId="49" fontId="7" fillId="0" borderId="25" xfId="0" applyNumberFormat="1" applyFont="1" applyBorder="1" applyAlignment="1">
      <alignment horizontal="left" vertical="center"/>
    </xf>
    <xf numFmtId="49" fontId="7" fillId="0" borderId="26" xfId="0" applyNumberFormat="1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</cellXfs>
  <cellStyles count="4">
    <cellStyle name="ハイパーリンク" xfId="3" builtinId="8"/>
    <cellStyle name="標準" xfId="0" builtinId="0"/>
    <cellStyle name="標準 2" xfId="1"/>
    <cellStyle name="標準 3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2200275</xdr:colOff>
      <xdr:row>131</xdr:row>
      <xdr:rowOff>38101</xdr:rowOff>
    </xdr:from>
    <xdr:to>
      <xdr:col>12</xdr:col>
      <xdr:colOff>219075</xdr:colOff>
      <xdr:row>152</xdr:row>
      <xdr:rowOff>66678</xdr:rowOff>
    </xdr:to>
    <xdr:pic>
      <xdr:nvPicPr>
        <xdr:cNvPr id="3" name="図 2" descr="DSCF099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86475" y="26431876"/>
          <a:ext cx="4829175" cy="3629027"/>
        </a:xfrm>
        <a:prstGeom prst="rect">
          <a:avLst/>
        </a:prstGeom>
        <a:ln w="3175">
          <a:solidFill>
            <a:schemeClr val="tx1"/>
          </a:solidFill>
          <a:prstDash val="sysDot"/>
        </a:ln>
      </xdr:spPr>
    </xdr:pic>
    <xdr:clientData/>
  </xdr:twoCellAnchor>
  <xdr:twoCellAnchor editAs="oneCell">
    <xdr:from>
      <xdr:col>10</xdr:col>
      <xdr:colOff>428625</xdr:colOff>
      <xdr:row>55</xdr:row>
      <xdr:rowOff>57150</xdr:rowOff>
    </xdr:from>
    <xdr:to>
      <xdr:col>10</xdr:col>
      <xdr:colOff>2040426</xdr:colOff>
      <xdr:row>61</xdr:row>
      <xdr:rowOff>123825</xdr:rowOff>
    </xdr:to>
    <xdr:pic>
      <xdr:nvPicPr>
        <xdr:cNvPr id="6" name="図 5" descr="道標説明図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58025" y="12706350"/>
          <a:ext cx="1611801" cy="1876425"/>
        </a:xfrm>
        <a:prstGeom prst="rect">
          <a:avLst/>
        </a:prstGeom>
      </xdr:spPr>
    </xdr:pic>
    <xdr:clientData/>
  </xdr:twoCellAnchor>
  <xdr:twoCellAnchor>
    <xdr:from>
      <xdr:col>10</xdr:col>
      <xdr:colOff>438150</xdr:colOff>
      <xdr:row>56</xdr:row>
      <xdr:rowOff>219075</xdr:rowOff>
    </xdr:from>
    <xdr:to>
      <xdr:col>10</xdr:col>
      <xdr:colOff>1152526</xdr:colOff>
      <xdr:row>61</xdr:row>
      <xdr:rowOff>142875</xdr:rowOff>
    </xdr:to>
    <xdr:sp macro="" textlink="">
      <xdr:nvSpPr>
        <xdr:cNvPr id="8" name="円/楕円 7"/>
        <xdr:cNvSpPr/>
      </xdr:nvSpPr>
      <xdr:spPr>
        <a:xfrm>
          <a:off x="7067550" y="13115925"/>
          <a:ext cx="714376" cy="14859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 editAs="oneCell">
    <xdr:from>
      <xdr:col>1</xdr:col>
      <xdr:colOff>257176</xdr:colOff>
      <xdr:row>131</xdr:row>
      <xdr:rowOff>57150</xdr:rowOff>
    </xdr:from>
    <xdr:to>
      <xdr:col>9</xdr:col>
      <xdr:colOff>1922510</xdr:colOff>
      <xdr:row>167</xdr:row>
      <xdr:rowOff>133349</xdr:rowOff>
    </xdr:to>
    <xdr:pic>
      <xdr:nvPicPr>
        <xdr:cNvPr id="11" name="図 10" descr="2016宗谷600コース図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3376" y="23202900"/>
          <a:ext cx="5503909" cy="6248399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1819276</xdr:colOff>
      <xdr:row>79</xdr:row>
      <xdr:rowOff>66675</xdr:rowOff>
    </xdr:from>
    <xdr:to>
      <xdr:col>11</xdr:col>
      <xdr:colOff>463550</xdr:colOff>
      <xdr:row>105</xdr:row>
      <xdr:rowOff>122345</xdr:rowOff>
    </xdr:to>
    <xdr:pic>
      <xdr:nvPicPr>
        <xdr:cNvPr id="7" name="図 6" descr="留萌交差点説明図トリミング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95926" y="16821150"/>
          <a:ext cx="4924424" cy="451337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0</xdr:colOff>
      <xdr:row>79</xdr:row>
      <xdr:rowOff>76200</xdr:rowOff>
    </xdr:from>
    <xdr:to>
      <xdr:col>9</xdr:col>
      <xdr:colOff>1496134</xdr:colOff>
      <xdr:row>101</xdr:row>
      <xdr:rowOff>114832</xdr:rowOff>
    </xdr:to>
    <xdr:pic>
      <xdr:nvPicPr>
        <xdr:cNvPr id="15" name="図 14" descr="No.7交差点トリミング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71475" y="15944850"/>
          <a:ext cx="5077534" cy="381053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souyashizen.com/shisetsu.html" TargetMode="External"/><Relationship Id="rId1" Type="http://schemas.openxmlformats.org/officeDocument/2006/relationships/hyperlink" Target="http://yahoo.jp/LS3Rez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B1:M161"/>
  <sheetViews>
    <sheetView showGridLines="0" tabSelected="1" view="pageBreakPreview" zoomScaleNormal="100" zoomScaleSheetLayoutView="100" workbookViewId="0">
      <selection activeCell="K19" sqref="K19"/>
    </sheetView>
  </sheetViews>
  <sheetFormatPr defaultRowHeight="13.5"/>
  <cols>
    <col min="1" max="1" width="1" customWidth="1"/>
    <col min="2" max="2" width="3.125" customWidth="1"/>
    <col min="3" max="3" width="10.25" bestFit="1" customWidth="1"/>
    <col min="4" max="4" width="5.125" style="11" bestFit="1" customWidth="1"/>
    <col min="5" max="5" width="5.25" style="11" bestFit="1" customWidth="1"/>
    <col min="6" max="6" width="4.625" style="11" customWidth="1"/>
    <col min="7" max="7" width="6.625" bestFit="1" customWidth="1"/>
    <col min="8" max="8" width="8" bestFit="1" customWidth="1"/>
    <col min="9" max="9" width="7" style="11" bestFit="1" customWidth="1"/>
    <col min="10" max="10" width="38.125" bestFit="1" customWidth="1"/>
    <col min="11" max="11" width="44.25" style="56" customWidth="1"/>
    <col min="12" max="13" width="7" style="117" bestFit="1" customWidth="1"/>
    <col min="14" max="14" width="1.125" customWidth="1"/>
  </cols>
  <sheetData>
    <row r="1" spans="2:13" ht="18.75">
      <c r="B1" s="4" t="s">
        <v>160</v>
      </c>
      <c r="K1" s="68" t="s">
        <v>159</v>
      </c>
    </row>
    <row r="2" spans="2:13" ht="27.75" thickBot="1">
      <c r="B2" s="32" t="s">
        <v>140</v>
      </c>
      <c r="C2" s="14" t="s">
        <v>121</v>
      </c>
      <c r="D2" s="14" t="s">
        <v>18</v>
      </c>
      <c r="E2" s="15" t="s">
        <v>3</v>
      </c>
      <c r="F2" s="14" t="s">
        <v>136</v>
      </c>
      <c r="G2" s="16" t="s">
        <v>23</v>
      </c>
      <c r="H2" s="16" t="s">
        <v>54</v>
      </c>
      <c r="I2" s="16" t="s">
        <v>115</v>
      </c>
      <c r="J2" s="17" t="s">
        <v>29</v>
      </c>
      <c r="K2" s="17" t="s">
        <v>4</v>
      </c>
      <c r="L2" s="47" t="s">
        <v>0</v>
      </c>
      <c r="M2" s="48" t="s">
        <v>1</v>
      </c>
    </row>
    <row r="3" spans="2:13" ht="27.75" thickTop="1">
      <c r="B3" s="9">
        <v>1</v>
      </c>
      <c r="C3" s="8"/>
      <c r="D3" s="18"/>
      <c r="E3" s="9"/>
      <c r="F3" s="9"/>
      <c r="G3" s="9"/>
      <c r="H3" s="19">
        <v>0</v>
      </c>
      <c r="I3" s="9">
        <v>0</v>
      </c>
      <c r="J3" s="75" t="s">
        <v>166</v>
      </c>
      <c r="K3" s="50"/>
      <c r="L3" s="118" t="s">
        <v>157</v>
      </c>
      <c r="M3" s="119" t="s">
        <v>158</v>
      </c>
    </row>
    <row r="4" spans="2:13">
      <c r="B4" s="99">
        <v>2</v>
      </c>
      <c r="C4" s="1" t="s">
        <v>5</v>
      </c>
      <c r="D4" s="109" t="s">
        <v>19</v>
      </c>
      <c r="E4" s="2" t="s">
        <v>8</v>
      </c>
      <c r="F4" s="97" t="s">
        <v>123</v>
      </c>
      <c r="G4" s="138">
        <f>H4-H3</f>
        <v>0.05</v>
      </c>
      <c r="H4" s="36">
        <v>0.05</v>
      </c>
      <c r="I4" s="97"/>
      <c r="J4" s="5"/>
      <c r="K4" s="51"/>
      <c r="L4" s="120"/>
      <c r="M4" s="121"/>
    </row>
    <row r="5" spans="2:13">
      <c r="B5" s="99">
        <v>3</v>
      </c>
      <c r="C5" s="1" t="s">
        <v>6</v>
      </c>
      <c r="D5" s="109" t="s">
        <v>20</v>
      </c>
      <c r="E5" s="2" t="s">
        <v>7</v>
      </c>
      <c r="F5" s="97" t="s">
        <v>124</v>
      </c>
      <c r="G5" s="131">
        <f t="shared" ref="G5:G52" si="0">H5-H4</f>
        <v>9.9999999999999992E-2</v>
      </c>
      <c r="H5" s="36">
        <v>0.15</v>
      </c>
      <c r="I5" s="97"/>
      <c r="J5" s="5" t="s">
        <v>27</v>
      </c>
      <c r="K5" s="51" t="s">
        <v>32</v>
      </c>
      <c r="L5" s="120"/>
      <c r="M5" s="120"/>
    </row>
    <row r="6" spans="2:13">
      <c r="B6" s="99">
        <v>4</v>
      </c>
      <c r="C6" s="1" t="s">
        <v>9</v>
      </c>
      <c r="D6" s="109" t="s">
        <v>20</v>
      </c>
      <c r="E6" s="2" t="s">
        <v>7</v>
      </c>
      <c r="F6" s="97" t="s">
        <v>123</v>
      </c>
      <c r="G6" s="131">
        <f t="shared" si="0"/>
        <v>1.1500000000000001</v>
      </c>
      <c r="H6" s="36">
        <v>1.3</v>
      </c>
      <c r="I6" s="97"/>
      <c r="J6" s="5" t="s">
        <v>28</v>
      </c>
      <c r="K6" s="33" t="s">
        <v>49</v>
      </c>
      <c r="L6" s="120"/>
      <c r="M6" s="120"/>
    </row>
    <row r="7" spans="2:13">
      <c r="B7" s="99">
        <v>5</v>
      </c>
      <c r="C7" s="1" t="s">
        <v>10</v>
      </c>
      <c r="D7" s="109" t="s">
        <v>20</v>
      </c>
      <c r="E7" s="2" t="s">
        <v>7</v>
      </c>
      <c r="F7" s="97" t="s">
        <v>124</v>
      </c>
      <c r="G7" s="131">
        <f t="shared" si="0"/>
        <v>4.8</v>
      </c>
      <c r="H7" s="36">
        <v>6.1</v>
      </c>
      <c r="I7" s="97"/>
      <c r="J7" s="5" t="s">
        <v>30</v>
      </c>
      <c r="K7" s="51" t="s">
        <v>107</v>
      </c>
      <c r="L7" s="120"/>
      <c r="M7" s="120"/>
    </row>
    <row r="8" spans="2:13">
      <c r="B8" s="99">
        <v>6</v>
      </c>
      <c r="C8" s="1" t="s">
        <v>11</v>
      </c>
      <c r="D8" s="109" t="s">
        <v>20</v>
      </c>
      <c r="E8" s="2" t="s">
        <v>7</v>
      </c>
      <c r="F8" s="97" t="s">
        <v>123</v>
      </c>
      <c r="G8" s="131">
        <f t="shared" si="0"/>
        <v>14.299999999999999</v>
      </c>
      <c r="H8" s="36">
        <v>20.399999999999999</v>
      </c>
      <c r="I8" s="24"/>
      <c r="J8" s="5" t="s">
        <v>31</v>
      </c>
      <c r="K8" s="51" t="s">
        <v>141</v>
      </c>
      <c r="L8" s="120"/>
      <c r="M8" s="120"/>
    </row>
    <row r="9" spans="2:13">
      <c r="B9" s="99">
        <v>7</v>
      </c>
      <c r="C9" s="1" t="s">
        <v>12</v>
      </c>
      <c r="D9" s="109" t="s">
        <v>20</v>
      </c>
      <c r="E9" s="2" t="s">
        <v>7</v>
      </c>
      <c r="F9" s="97" t="s">
        <v>124</v>
      </c>
      <c r="G9" s="131">
        <f t="shared" si="0"/>
        <v>30.5</v>
      </c>
      <c r="H9" s="36">
        <v>50.9</v>
      </c>
      <c r="I9" s="97"/>
      <c r="J9" s="93" t="s">
        <v>118</v>
      </c>
      <c r="K9" s="51" t="s">
        <v>103</v>
      </c>
      <c r="L9" s="120"/>
      <c r="M9" s="120"/>
    </row>
    <row r="10" spans="2:13" ht="27">
      <c r="B10" s="99">
        <v>8</v>
      </c>
      <c r="C10" s="1" t="s">
        <v>102</v>
      </c>
      <c r="D10" s="109" t="s">
        <v>20</v>
      </c>
      <c r="E10" s="2" t="s">
        <v>7</v>
      </c>
      <c r="F10" s="97" t="s">
        <v>123</v>
      </c>
      <c r="G10" s="131">
        <f t="shared" si="0"/>
        <v>0.20000000000000284</v>
      </c>
      <c r="H10" s="36">
        <v>51.1</v>
      </c>
      <c r="I10" s="24"/>
      <c r="J10" s="94" t="s">
        <v>119</v>
      </c>
      <c r="K10" s="33" t="s">
        <v>184</v>
      </c>
      <c r="L10" s="120"/>
      <c r="M10" s="120"/>
    </row>
    <row r="11" spans="2:13" ht="14.25" thickBot="1">
      <c r="B11" s="160">
        <v>9</v>
      </c>
      <c r="C11" s="140" t="s">
        <v>102</v>
      </c>
      <c r="D11" s="162" t="s">
        <v>19</v>
      </c>
      <c r="E11" s="163" t="s">
        <v>7</v>
      </c>
      <c r="F11" s="164" t="s">
        <v>124</v>
      </c>
      <c r="G11" s="142">
        <f t="shared" si="0"/>
        <v>0.60000000000000142</v>
      </c>
      <c r="H11" s="165">
        <v>51.7</v>
      </c>
      <c r="I11" s="164"/>
      <c r="J11" s="166" t="s">
        <v>132</v>
      </c>
      <c r="K11" s="167" t="s">
        <v>104</v>
      </c>
      <c r="L11" s="168"/>
      <c r="M11" s="168"/>
    </row>
    <row r="12" spans="2:13" ht="19.5" customHeight="1">
      <c r="B12" s="169">
        <v>10</v>
      </c>
      <c r="C12" s="170" t="s">
        <v>13</v>
      </c>
      <c r="D12" s="171" t="s">
        <v>130</v>
      </c>
      <c r="E12" s="172" t="s">
        <v>36</v>
      </c>
      <c r="F12" s="173" t="s">
        <v>185</v>
      </c>
      <c r="G12" s="174">
        <f t="shared" si="0"/>
        <v>25.700000000000003</v>
      </c>
      <c r="H12" s="174">
        <v>77.400000000000006</v>
      </c>
      <c r="I12" s="172">
        <f>H12-I3</f>
        <v>77.400000000000006</v>
      </c>
      <c r="J12" s="175" t="s">
        <v>186</v>
      </c>
      <c r="K12" s="176" t="s">
        <v>187</v>
      </c>
      <c r="L12" s="189">
        <v>0.4291666666666667</v>
      </c>
      <c r="M12" s="190">
        <v>0.54999999999999993</v>
      </c>
    </row>
    <row r="13" spans="2:13" ht="20.100000000000001" customHeight="1" thickBot="1">
      <c r="B13" s="177">
        <v>11</v>
      </c>
      <c r="C13" s="178" t="s">
        <v>13</v>
      </c>
      <c r="D13" s="179" t="s">
        <v>130</v>
      </c>
      <c r="E13" s="180" t="s">
        <v>8</v>
      </c>
      <c r="F13" s="181" t="s">
        <v>125</v>
      </c>
      <c r="G13" s="182">
        <f t="shared" si="0"/>
        <v>0.59999999999999432</v>
      </c>
      <c r="H13" s="183">
        <v>78</v>
      </c>
      <c r="I13" s="184">
        <f>H13-H12</f>
        <v>0.59999999999999432</v>
      </c>
      <c r="J13" s="185" t="s">
        <v>188</v>
      </c>
      <c r="K13" s="186" t="s">
        <v>178</v>
      </c>
      <c r="L13" s="187">
        <v>0.4291666666666667</v>
      </c>
      <c r="M13" s="188">
        <v>0.54999999999999993</v>
      </c>
    </row>
    <row r="14" spans="2:13">
      <c r="B14" s="24">
        <v>12</v>
      </c>
      <c r="C14" s="114" t="s">
        <v>13</v>
      </c>
      <c r="D14" s="109" t="s">
        <v>20</v>
      </c>
      <c r="E14" s="2" t="s">
        <v>7</v>
      </c>
      <c r="F14" s="97" t="s">
        <v>124</v>
      </c>
      <c r="G14" s="135">
        <f t="shared" si="0"/>
        <v>67</v>
      </c>
      <c r="H14" s="135">
        <v>145</v>
      </c>
      <c r="I14" s="97"/>
      <c r="J14" s="5" t="s">
        <v>33</v>
      </c>
      <c r="K14" s="51" t="s">
        <v>42</v>
      </c>
      <c r="L14" s="149"/>
      <c r="M14" s="149"/>
    </row>
    <row r="15" spans="2:13" ht="28.5">
      <c r="B15" s="7">
        <v>13</v>
      </c>
      <c r="C15" s="10" t="s">
        <v>13</v>
      </c>
      <c r="D15" s="111" t="s">
        <v>20</v>
      </c>
      <c r="E15" s="9" t="s">
        <v>7</v>
      </c>
      <c r="F15" s="106" t="s">
        <v>123</v>
      </c>
      <c r="G15" s="132">
        <f t="shared" si="0"/>
        <v>20.099999999999994</v>
      </c>
      <c r="H15" s="83">
        <v>165.1</v>
      </c>
      <c r="I15" s="98">
        <f>H15-H13</f>
        <v>87.1</v>
      </c>
      <c r="J15" s="95" t="s">
        <v>153</v>
      </c>
      <c r="K15" s="22" t="s">
        <v>152</v>
      </c>
      <c r="L15" s="122">
        <v>0.53541666666666665</v>
      </c>
      <c r="M15" s="122">
        <v>0.79166666666666663</v>
      </c>
    </row>
    <row r="16" spans="2:13">
      <c r="B16" s="99">
        <v>14</v>
      </c>
      <c r="C16" s="1" t="s">
        <v>25</v>
      </c>
      <c r="D16" s="109" t="s">
        <v>20</v>
      </c>
      <c r="E16" s="2" t="s">
        <v>7</v>
      </c>
      <c r="F16" s="97" t="s">
        <v>124</v>
      </c>
      <c r="G16" s="131">
        <f t="shared" si="0"/>
        <v>0.30000000000001137</v>
      </c>
      <c r="H16" s="34">
        <v>165.4</v>
      </c>
      <c r="I16" s="99"/>
      <c r="J16" s="6" t="s">
        <v>58</v>
      </c>
      <c r="K16" s="54" t="s">
        <v>179</v>
      </c>
      <c r="L16" s="123"/>
      <c r="M16" s="123"/>
    </row>
    <row r="17" spans="2:13" ht="27">
      <c r="B17" s="99">
        <v>15</v>
      </c>
      <c r="C17" s="1" t="s">
        <v>14</v>
      </c>
      <c r="D17" s="103" t="s">
        <v>130</v>
      </c>
      <c r="E17" s="2" t="s">
        <v>8</v>
      </c>
      <c r="F17" s="101" t="s">
        <v>125</v>
      </c>
      <c r="G17" s="131">
        <f t="shared" si="0"/>
        <v>24.400000000000006</v>
      </c>
      <c r="H17" s="82">
        <v>189.8</v>
      </c>
      <c r="I17" s="101"/>
      <c r="J17" s="5"/>
      <c r="K17" s="58" t="s">
        <v>139</v>
      </c>
      <c r="L17" s="123"/>
      <c r="M17" s="123"/>
    </row>
    <row r="18" spans="2:13" ht="27">
      <c r="B18" s="99">
        <v>16</v>
      </c>
      <c r="C18" s="1" t="s">
        <v>14</v>
      </c>
      <c r="D18" s="104" t="s">
        <v>130</v>
      </c>
      <c r="E18" s="2" t="s">
        <v>8</v>
      </c>
      <c r="F18" s="101" t="s">
        <v>125</v>
      </c>
      <c r="G18" s="131">
        <f t="shared" si="0"/>
        <v>21.5</v>
      </c>
      <c r="H18" s="34">
        <v>211.3</v>
      </c>
      <c r="I18" s="24"/>
      <c r="J18" s="5"/>
      <c r="K18" s="58" t="s">
        <v>193</v>
      </c>
      <c r="L18" s="123"/>
      <c r="M18" s="123"/>
    </row>
    <row r="19" spans="2:13">
      <c r="B19" s="99">
        <v>17</v>
      </c>
      <c r="C19" s="1" t="s">
        <v>14</v>
      </c>
      <c r="D19" s="109" t="s">
        <v>20</v>
      </c>
      <c r="E19" s="2" t="s">
        <v>8</v>
      </c>
      <c r="F19" s="97" t="s">
        <v>124</v>
      </c>
      <c r="G19" s="131">
        <f t="shared" si="0"/>
        <v>5.3999999999999773</v>
      </c>
      <c r="H19" s="82">
        <v>216.7</v>
      </c>
      <c r="I19" s="100"/>
      <c r="J19" s="6" t="s">
        <v>59</v>
      </c>
      <c r="K19" s="54" t="s">
        <v>60</v>
      </c>
      <c r="L19" s="123"/>
      <c r="M19" s="123"/>
    </row>
    <row r="20" spans="2:13">
      <c r="B20" s="99">
        <v>18</v>
      </c>
      <c r="C20" s="1" t="s">
        <v>14</v>
      </c>
      <c r="D20" s="112" t="s">
        <v>21</v>
      </c>
      <c r="E20" s="2" t="s">
        <v>8</v>
      </c>
      <c r="F20" s="97" t="s">
        <v>123</v>
      </c>
      <c r="G20" s="131">
        <f t="shared" si="0"/>
        <v>8.5</v>
      </c>
      <c r="H20" s="34">
        <v>225.2</v>
      </c>
      <c r="I20" s="99"/>
      <c r="J20" s="6" t="s">
        <v>133</v>
      </c>
      <c r="K20" s="54" t="s">
        <v>34</v>
      </c>
      <c r="L20" s="123"/>
      <c r="M20" s="123"/>
    </row>
    <row r="21" spans="2:13">
      <c r="B21" s="99">
        <v>19</v>
      </c>
      <c r="C21" s="1" t="s">
        <v>15</v>
      </c>
      <c r="D21" s="112" t="s">
        <v>21</v>
      </c>
      <c r="E21" s="2" t="s">
        <v>36</v>
      </c>
      <c r="F21" s="101" t="s">
        <v>125</v>
      </c>
      <c r="G21" s="131">
        <f t="shared" si="0"/>
        <v>8.7000000000000171</v>
      </c>
      <c r="H21" s="34">
        <v>233.9</v>
      </c>
      <c r="I21" s="99"/>
      <c r="J21" s="6" t="s">
        <v>35</v>
      </c>
      <c r="K21" s="58" t="s">
        <v>189</v>
      </c>
      <c r="L21" s="123"/>
      <c r="M21" s="123"/>
    </row>
    <row r="22" spans="2:13" ht="20.100000000000001" customHeight="1">
      <c r="B22" s="7">
        <v>20</v>
      </c>
      <c r="C22" s="10" t="s">
        <v>15</v>
      </c>
      <c r="D22" s="110" t="s">
        <v>130</v>
      </c>
      <c r="E22" s="9" t="s">
        <v>36</v>
      </c>
      <c r="F22" s="105" t="s">
        <v>125</v>
      </c>
      <c r="G22" s="132">
        <f t="shared" si="0"/>
        <v>0.90000000000000568</v>
      </c>
      <c r="H22" s="83">
        <v>234.8</v>
      </c>
      <c r="I22" s="98">
        <f>H22-H15</f>
        <v>69.700000000000017</v>
      </c>
      <c r="J22" s="77" t="s">
        <v>131</v>
      </c>
      <c r="K22" s="55"/>
      <c r="L22" s="122">
        <v>0.62430555555555556</v>
      </c>
      <c r="M22" s="122">
        <v>0.98611111111111116</v>
      </c>
    </row>
    <row r="23" spans="2:13">
      <c r="B23" s="99">
        <v>21</v>
      </c>
      <c r="C23" s="1" t="s">
        <v>143</v>
      </c>
      <c r="D23" s="136" t="s">
        <v>19</v>
      </c>
      <c r="E23" s="2" t="s">
        <v>7</v>
      </c>
      <c r="F23" s="97" t="s">
        <v>145</v>
      </c>
      <c r="G23" s="135">
        <f t="shared" si="0"/>
        <v>6</v>
      </c>
      <c r="H23" s="34">
        <v>240.8</v>
      </c>
      <c r="I23" s="99"/>
      <c r="J23" s="6" t="s">
        <v>144</v>
      </c>
      <c r="K23" s="53" t="s">
        <v>146</v>
      </c>
      <c r="L23" s="123"/>
      <c r="M23" s="123"/>
    </row>
    <row r="24" spans="2:13" ht="27">
      <c r="B24" s="99">
        <v>22</v>
      </c>
      <c r="C24" s="1" t="s">
        <v>5</v>
      </c>
      <c r="D24" s="109" t="s">
        <v>20</v>
      </c>
      <c r="E24" s="2" t="s">
        <v>7</v>
      </c>
      <c r="F24" s="97" t="s">
        <v>124</v>
      </c>
      <c r="G24" s="135">
        <f t="shared" si="0"/>
        <v>0.29999999999998295</v>
      </c>
      <c r="H24" s="34">
        <v>241.1</v>
      </c>
      <c r="I24" s="99"/>
      <c r="J24" s="129" t="s">
        <v>176</v>
      </c>
      <c r="K24" s="54" t="s">
        <v>147</v>
      </c>
      <c r="L24" s="123"/>
      <c r="M24" s="123"/>
    </row>
    <row r="25" spans="2:13">
      <c r="B25" s="99">
        <v>23</v>
      </c>
      <c r="C25" s="1" t="s">
        <v>16</v>
      </c>
      <c r="D25" s="109" t="s">
        <v>20</v>
      </c>
      <c r="E25" s="2" t="s">
        <v>7</v>
      </c>
      <c r="F25" s="97" t="s">
        <v>123</v>
      </c>
      <c r="G25" s="135">
        <f t="shared" si="0"/>
        <v>1.5</v>
      </c>
      <c r="H25" s="34">
        <v>242.6</v>
      </c>
      <c r="I25" s="99"/>
      <c r="J25" s="6" t="s">
        <v>38</v>
      </c>
      <c r="K25" s="54" t="s">
        <v>39</v>
      </c>
      <c r="L25" s="123"/>
      <c r="M25" s="123"/>
    </row>
    <row r="26" spans="2:13" ht="14.25" thickBot="1">
      <c r="B26" s="160">
        <v>24</v>
      </c>
      <c r="C26" s="140" t="s">
        <v>17</v>
      </c>
      <c r="D26" s="103" t="s">
        <v>130</v>
      </c>
      <c r="E26" s="139" t="s">
        <v>8</v>
      </c>
      <c r="F26" s="141" t="s">
        <v>125</v>
      </c>
      <c r="G26" s="142">
        <f t="shared" si="0"/>
        <v>19.500000000000028</v>
      </c>
      <c r="H26" s="143">
        <v>262.10000000000002</v>
      </c>
      <c r="I26" s="144"/>
      <c r="J26" s="145"/>
      <c r="K26" s="146" t="s">
        <v>150</v>
      </c>
      <c r="L26" s="147"/>
      <c r="M26" s="147"/>
    </row>
    <row r="27" spans="2:13" ht="14.25" thickBot="1">
      <c r="B27" s="161">
        <v>25</v>
      </c>
      <c r="C27" s="150" t="s">
        <v>17</v>
      </c>
      <c r="D27" s="151" t="s">
        <v>130</v>
      </c>
      <c r="E27" s="152" t="s">
        <v>8</v>
      </c>
      <c r="F27" s="153" t="s">
        <v>125</v>
      </c>
      <c r="G27" s="154">
        <f t="shared" si="0"/>
        <v>7.3999999999999773</v>
      </c>
      <c r="H27" s="155">
        <v>269.5</v>
      </c>
      <c r="I27" s="152"/>
      <c r="J27" s="156"/>
      <c r="K27" s="157" t="s">
        <v>151</v>
      </c>
      <c r="L27" s="158"/>
      <c r="M27" s="159"/>
    </row>
    <row r="28" spans="2:13">
      <c r="B28" s="24">
        <v>26</v>
      </c>
      <c r="C28" s="114" t="s">
        <v>17</v>
      </c>
      <c r="D28" s="109" t="s">
        <v>20</v>
      </c>
      <c r="E28" s="2" t="s">
        <v>7</v>
      </c>
      <c r="F28" s="97" t="s">
        <v>124</v>
      </c>
      <c r="G28" s="131">
        <f t="shared" si="0"/>
        <v>60.600000000000023</v>
      </c>
      <c r="H28" s="36">
        <v>330.1</v>
      </c>
      <c r="I28" s="24"/>
      <c r="J28" s="5" t="s">
        <v>40</v>
      </c>
      <c r="K28" s="148" t="s">
        <v>43</v>
      </c>
      <c r="L28" s="149"/>
      <c r="M28" s="149"/>
    </row>
    <row r="29" spans="2:13" ht="27">
      <c r="B29" s="99">
        <v>27</v>
      </c>
      <c r="C29" s="1" t="s">
        <v>11</v>
      </c>
      <c r="D29" s="109" t="s">
        <v>20</v>
      </c>
      <c r="E29" s="2" t="s">
        <v>7</v>
      </c>
      <c r="F29" s="97" t="s">
        <v>123</v>
      </c>
      <c r="G29" s="131">
        <f t="shared" si="0"/>
        <v>0.39999999999997726</v>
      </c>
      <c r="H29" s="34">
        <v>330.5</v>
      </c>
      <c r="I29" s="99"/>
      <c r="J29" s="6" t="s">
        <v>40</v>
      </c>
      <c r="K29" s="58" t="s">
        <v>138</v>
      </c>
      <c r="L29" s="123"/>
      <c r="M29" s="124"/>
    </row>
    <row r="30" spans="2:13">
      <c r="B30" s="99">
        <v>28</v>
      </c>
      <c r="C30" s="1" t="s">
        <v>11</v>
      </c>
      <c r="D30" s="103" t="s">
        <v>130</v>
      </c>
      <c r="E30" s="78" t="s">
        <v>8</v>
      </c>
      <c r="F30" s="101" t="s">
        <v>125</v>
      </c>
      <c r="G30" s="131">
        <f t="shared" si="0"/>
        <v>10.800000000000011</v>
      </c>
      <c r="H30" s="34">
        <v>341.3</v>
      </c>
      <c r="I30" s="99"/>
      <c r="J30" s="5"/>
      <c r="K30" s="58" t="s">
        <v>148</v>
      </c>
      <c r="L30" s="123"/>
      <c r="M30" s="125"/>
    </row>
    <row r="31" spans="2:13" ht="40.5">
      <c r="B31" s="7">
        <v>29</v>
      </c>
      <c r="C31" s="10" t="s">
        <v>11</v>
      </c>
      <c r="D31" s="110" t="s">
        <v>130</v>
      </c>
      <c r="E31" s="7" t="s">
        <v>8</v>
      </c>
      <c r="F31" s="105" t="s">
        <v>125</v>
      </c>
      <c r="G31" s="132">
        <f t="shared" si="0"/>
        <v>23.800000000000011</v>
      </c>
      <c r="H31" s="83">
        <v>365.1</v>
      </c>
      <c r="I31" s="98">
        <f>H31-H22</f>
        <v>130.30000000000001</v>
      </c>
      <c r="J31" s="76" t="s">
        <v>68</v>
      </c>
      <c r="K31" s="22" t="s">
        <v>120</v>
      </c>
      <c r="L31" s="122">
        <v>0.79305555555555562</v>
      </c>
      <c r="M31" s="126" t="s">
        <v>168</v>
      </c>
    </row>
    <row r="32" spans="2:13" s="25" customFormat="1">
      <c r="B32" s="99">
        <v>30</v>
      </c>
      <c r="C32" s="1" t="s">
        <v>11</v>
      </c>
      <c r="D32" s="103" t="s">
        <v>130</v>
      </c>
      <c r="E32" s="3" t="s">
        <v>8</v>
      </c>
      <c r="F32" s="101" t="s">
        <v>125</v>
      </c>
      <c r="G32" s="131">
        <f t="shared" si="0"/>
        <v>14.299999999999955</v>
      </c>
      <c r="H32" s="82">
        <v>379.4</v>
      </c>
      <c r="I32" s="100"/>
      <c r="J32" s="5"/>
      <c r="K32" s="89" t="s">
        <v>44</v>
      </c>
      <c r="L32" s="127"/>
      <c r="M32" s="127"/>
    </row>
    <row r="33" spans="2:13" ht="27">
      <c r="B33" s="99">
        <v>31</v>
      </c>
      <c r="C33" s="1" t="s">
        <v>11</v>
      </c>
      <c r="D33" s="112" t="s">
        <v>24</v>
      </c>
      <c r="E33" s="3" t="s">
        <v>8</v>
      </c>
      <c r="F33" s="104" t="s">
        <v>126</v>
      </c>
      <c r="G33" s="131">
        <f t="shared" si="0"/>
        <v>11.200000000000045</v>
      </c>
      <c r="H33" s="34">
        <v>390.6</v>
      </c>
      <c r="I33" s="102"/>
      <c r="J33" s="6" t="s">
        <v>41</v>
      </c>
      <c r="K33" s="58" t="s">
        <v>174</v>
      </c>
      <c r="L33" s="123"/>
      <c r="M33" s="123"/>
    </row>
    <row r="34" spans="2:13">
      <c r="B34" s="99">
        <v>32</v>
      </c>
      <c r="C34" s="1" t="s">
        <v>16</v>
      </c>
      <c r="D34" s="112" t="s">
        <v>20</v>
      </c>
      <c r="E34" s="3" t="s">
        <v>7</v>
      </c>
      <c r="F34" s="97" t="s">
        <v>124</v>
      </c>
      <c r="G34" s="133">
        <f t="shared" si="0"/>
        <v>38.399999999999977</v>
      </c>
      <c r="H34" s="35">
        <v>429</v>
      </c>
      <c r="I34" s="99"/>
      <c r="J34" s="6" t="s">
        <v>61</v>
      </c>
      <c r="K34" s="58" t="s">
        <v>62</v>
      </c>
      <c r="L34" s="124"/>
      <c r="M34" s="124"/>
    </row>
    <row r="35" spans="2:13">
      <c r="B35" s="99">
        <v>33</v>
      </c>
      <c r="C35" s="1" t="s">
        <v>16</v>
      </c>
      <c r="D35" s="109" t="s">
        <v>20</v>
      </c>
      <c r="E35" s="2" t="s">
        <v>7</v>
      </c>
      <c r="F35" s="97" t="s">
        <v>123</v>
      </c>
      <c r="G35" s="131">
        <f t="shared" si="0"/>
        <v>11.300000000000011</v>
      </c>
      <c r="H35" s="34">
        <v>440.3</v>
      </c>
      <c r="I35" s="99"/>
      <c r="J35" s="6" t="s">
        <v>63</v>
      </c>
      <c r="K35" s="54" t="s">
        <v>64</v>
      </c>
      <c r="L35" s="123"/>
      <c r="M35" s="123"/>
    </row>
    <row r="36" spans="2:13" ht="19.5" customHeight="1">
      <c r="B36" s="7">
        <v>34</v>
      </c>
      <c r="C36" s="10" t="s">
        <v>16</v>
      </c>
      <c r="D36" s="110" t="s">
        <v>130</v>
      </c>
      <c r="E36" s="9" t="s">
        <v>36</v>
      </c>
      <c r="F36" s="105" t="s">
        <v>125</v>
      </c>
      <c r="G36" s="132">
        <f t="shared" si="0"/>
        <v>1</v>
      </c>
      <c r="H36" s="20">
        <v>441.3</v>
      </c>
      <c r="I36" s="98">
        <f>H36-H31</f>
        <v>76.199999999999989</v>
      </c>
      <c r="J36" s="92" t="s">
        <v>149</v>
      </c>
      <c r="K36" s="130"/>
      <c r="L36" s="122">
        <v>0.89583333333333337</v>
      </c>
      <c r="M36" s="122">
        <v>0.55833333333333335</v>
      </c>
    </row>
    <row r="37" spans="2:13">
      <c r="B37" s="99">
        <v>35</v>
      </c>
      <c r="C37" s="1" t="s">
        <v>16</v>
      </c>
      <c r="D37" s="109" t="s">
        <v>20</v>
      </c>
      <c r="E37" s="2" t="s">
        <v>7</v>
      </c>
      <c r="F37" s="97" t="s">
        <v>124</v>
      </c>
      <c r="G37" s="131">
        <f t="shared" si="0"/>
        <v>0.39999999999997726</v>
      </c>
      <c r="H37" s="82">
        <v>441.7</v>
      </c>
      <c r="I37" s="100"/>
      <c r="J37" s="6" t="s">
        <v>65</v>
      </c>
      <c r="K37" s="54" t="s">
        <v>66</v>
      </c>
      <c r="L37" s="123"/>
      <c r="M37" s="123"/>
    </row>
    <row r="38" spans="2:13" ht="27">
      <c r="B38" s="99">
        <v>36</v>
      </c>
      <c r="C38" s="1" t="s">
        <v>16</v>
      </c>
      <c r="D38" s="112" t="s">
        <v>20</v>
      </c>
      <c r="E38" s="91" t="s">
        <v>7</v>
      </c>
      <c r="F38" s="115" t="s">
        <v>124</v>
      </c>
      <c r="G38" s="133">
        <f t="shared" si="0"/>
        <v>23.900000000000034</v>
      </c>
      <c r="H38" s="82">
        <v>465.6</v>
      </c>
      <c r="I38" s="100"/>
      <c r="J38" s="6">
        <v>536</v>
      </c>
      <c r="K38" s="191" t="s">
        <v>191</v>
      </c>
      <c r="L38" s="124"/>
      <c r="M38" s="124"/>
    </row>
    <row r="39" spans="2:13" ht="27">
      <c r="B39" s="99">
        <v>37</v>
      </c>
      <c r="C39" s="1" t="s">
        <v>190</v>
      </c>
      <c r="D39" s="112" t="s">
        <v>24</v>
      </c>
      <c r="E39" s="91" t="s">
        <v>8</v>
      </c>
      <c r="F39" s="104" t="s">
        <v>126</v>
      </c>
      <c r="G39" s="133">
        <f t="shared" si="0"/>
        <v>5.8999999999999773</v>
      </c>
      <c r="H39" s="34">
        <v>471.5</v>
      </c>
      <c r="I39" s="99"/>
      <c r="J39" s="6" t="s">
        <v>88</v>
      </c>
      <c r="K39" s="58" t="s">
        <v>192</v>
      </c>
      <c r="L39" s="124"/>
      <c r="M39" s="124"/>
    </row>
    <row r="40" spans="2:13" ht="27">
      <c r="B40" s="99">
        <v>38</v>
      </c>
      <c r="C40" s="23" t="s">
        <v>142</v>
      </c>
      <c r="D40" s="109" t="s">
        <v>20</v>
      </c>
      <c r="E40" s="2" t="s">
        <v>7</v>
      </c>
      <c r="F40" s="97" t="s">
        <v>123</v>
      </c>
      <c r="G40" s="131">
        <f t="shared" si="0"/>
        <v>33.800000000000011</v>
      </c>
      <c r="H40" s="34">
        <v>505.3</v>
      </c>
      <c r="I40" s="99"/>
      <c r="J40" s="6" t="s">
        <v>90</v>
      </c>
      <c r="K40" s="54" t="s">
        <v>89</v>
      </c>
      <c r="L40" s="123"/>
      <c r="M40" s="123"/>
    </row>
    <row r="41" spans="2:13">
      <c r="B41" s="99">
        <v>39</v>
      </c>
      <c r="C41" s="1" t="s">
        <v>111</v>
      </c>
      <c r="D41" s="109" t="s">
        <v>20</v>
      </c>
      <c r="E41" s="2" t="s">
        <v>7</v>
      </c>
      <c r="F41" s="104" t="s">
        <v>126</v>
      </c>
      <c r="G41" s="131">
        <f t="shared" si="0"/>
        <v>18.999999999999943</v>
      </c>
      <c r="H41" s="34">
        <v>524.29999999999995</v>
      </c>
      <c r="I41" s="99"/>
      <c r="J41" s="6" t="s">
        <v>91</v>
      </c>
      <c r="K41" s="54" t="s">
        <v>182</v>
      </c>
      <c r="L41" s="123"/>
      <c r="M41" s="123"/>
    </row>
    <row r="42" spans="2:13">
      <c r="B42" s="99">
        <v>40</v>
      </c>
      <c r="C42" s="1" t="s">
        <v>93</v>
      </c>
      <c r="D42" s="109" t="s">
        <v>20</v>
      </c>
      <c r="E42" s="2" t="s">
        <v>7</v>
      </c>
      <c r="F42" s="97" t="s">
        <v>181</v>
      </c>
      <c r="G42" s="131">
        <f t="shared" si="0"/>
        <v>0.60000000000002274</v>
      </c>
      <c r="H42" s="34">
        <v>524.9</v>
      </c>
      <c r="I42" s="99"/>
      <c r="J42" s="6" t="s">
        <v>92</v>
      </c>
      <c r="K42" s="54" t="s">
        <v>183</v>
      </c>
      <c r="L42" s="123"/>
      <c r="M42" s="123"/>
    </row>
    <row r="43" spans="2:13" ht="28.5">
      <c r="B43" s="7">
        <v>41</v>
      </c>
      <c r="C43" s="10" t="s">
        <v>94</v>
      </c>
      <c r="D43" s="113" t="s">
        <v>20</v>
      </c>
      <c r="E43" s="9" t="s">
        <v>7</v>
      </c>
      <c r="F43" s="106" t="s">
        <v>124</v>
      </c>
      <c r="G43" s="132">
        <f t="shared" si="0"/>
        <v>3.3000000000000682</v>
      </c>
      <c r="H43" s="20">
        <v>528.20000000000005</v>
      </c>
      <c r="I43" s="7">
        <f>H43-H36</f>
        <v>86.900000000000034</v>
      </c>
      <c r="J43" s="92" t="s">
        <v>154</v>
      </c>
      <c r="K43" s="52" t="s">
        <v>177</v>
      </c>
      <c r="L43" s="122">
        <v>1.6666666666666666E-2</v>
      </c>
      <c r="M43" s="122">
        <v>0.79999999999999993</v>
      </c>
    </row>
    <row r="44" spans="2:13">
      <c r="B44" s="99">
        <v>42</v>
      </c>
      <c r="C44" s="1" t="s">
        <v>95</v>
      </c>
      <c r="D44" s="109" t="s">
        <v>20</v>
      </c>
      <c r="E44" s="2" t="s">
        <v>7</v>
      </c>
      <c r="F44" s="97" t="s">
        <v>123</v>
      </c>
      <c r="G44" s="131">
        <f t="shared" si="0"/>
        <v>6.5</v>
      </c>
      <c r="H44" s="82">
        <v>534.70000000000005</v>
      </c>
      <c r="I44" s="100"/>
      <c r="J44" s="6" t="s">
        <v>96</v>
      </c>
      <c r="K44" s="53" t="s">
        <v>97</v>
      </c>
      <c r="L44" s="123"/>
      <c r="M44" s="123"/>
    </row>
    <row r="45" spans="2:13" ht="30" customHeight="1">
      <c r="B45" s="7">
        <v>43</v>
      </c>
      <c r="C45" s="10" t="s">
        <v>98</v>
      </c>
      <c r="D45" s="113" t="s">
        <v>20</v>
      </c>
      <c r="E45" s="9" t="s">
        <v>7</v>
      </c>
      <c r="F45" s="106" t="s">
        <v>123</v>
      </c>
      <c r="G45" s="132">
        <f t="shared" si="0"/>
        <v>40</v>
      </c>
      <c r="H45" s="20">
        <v>574.70000000000005</v>
      </c>
      <c r="I45" s="7">
        <f>H45-H43</f>
        <v>46.5</v>
      </c>
      <c r="J45" s="92" t="s">
        <v>155</v>
      </c>
      <c r="K45" s="96" t="s">
        <v>172</v>
      </c>
      <c r="L45" s="122">
        <v>8.1944444444444445E-2</v>
      </c>
      <c r="M45" s="122">
        <v>0.93055555555555547</v>
      </c>
    </row>
    <row r="46" spans="2:13">
      <c r="B46" s="99">
        <v>44</v>
      </c>
      <c r="C46" s="1" t="s">
        <v>67</v>
      </c>
      <c r="D46" s="112" t="s">
        <v>24</v>
      </c>
      <c r="E46" s="3" t="s">
        <v>8</v>
      </c>
      <c r="F46" s="104" t="s">
        <v>126</v>
      </c>
      <c r="G46" s="131">
        <f t="shared" si="0"/>
        <v>9.0999999999999091</v>
      </c>
      <c r="H46" s="82">
        <v>583.79999999999995</v>
      </c>
      <c r="I46" s="100"/>
      <c r="J46" s="6" t="s">
        <v>69</v>
      </c>
      <c r="K46" s="53" t="s">
        <v>173</v>
      </c>
      <c r="L46" s="123"/>
      <c r="M46" s="123"/>
    </row>
    <row r="47" spans="2:13">
      <c r="B47" s="99">
        <v>45</v>
      </c>
      <c r="C47" s="1" t="s">
        <v>12</v>
      </c>
      <c r="D47" s="109" t="s">
        <v>20</v>
      </c>
      <c r="E47" s="2" t="s">
        <v>7</v>
      </c>
      <c r="F47" s="97" t="s">
        <v>124</v>
      </c>
      <c r="G47" s="131">
        <f t="shared" si="0"/>
        <v>2.9000000000000909</v>
      </c>
      <c r="H47" s="82">
        <v>586.70000000000005</v>
      </c>
      <c r="I47" s="100"/>
      <c r="J47" s="6" t="s">
        <v>70</v>
      </c>
      <c r="K47" s="90" t="s">
        <v>106</v>
      </c>
      <c r="L47" s="123"/>
      <c r="M47" s="123"/>
    </row>
    <row r="48" spans="2:13">
      <c r="B48" s="99">
        <v>46</v>
      </c>
      <c r="C48" s="1" t="s">
        <v>12</v>
      </c>
      <c r="D48" s="109" t="s">
        <v>20</v>
      </c>
      <c r="E48" s="2" t="s">
        <v>7</v>
      </c>
      <c r="F48" s="97" t="s">
        <v>123</v>
      </c>
      <c r="G48" s="131">
        <f t="shared" si="0"/>
        <v>0.39999999999997726</v>
      </c>
      <c r="H48" s="82">
        <v>587.1</v>
      </c>
      <c r="I48" s="100"/>
      <c r="J48" s="6" t="s">
        <v>70</v>
      </c>
      <c r="K48" s="53" t="s">
        <v>180</v>
      </c>
      <c r="L48" s="123"/>
      <c r="M48" s="123"/>
    </row>
    <row r="49" spans="2:13">
      <c r="B49" s="99">
        <v>47</v>
      </c>
      <c r="C49" s="1" t="s">
        <v>12</v>
      </c>
      <c r="D49" s="109" t="s">
        <v>20</v>
      </c>
      <c r="E49" s="2" t="s">
        <v>7</v>
      </c>
      <c r="F49" s="97" t="s">
        <v>124</v>
      </c>
      <c r="G49" s="131">
        <f t="shared" si="0"/>
        <v>3.1999999999999318</v>
      </c>
      <c r="H49" s="82">
        <v>590.29999999999995</v>
      </c>
      <c r="I49" s="100"/>
      <c r="J49" s="6" t="s">
        <v>71</v>
      </c>
      <c r="K49" s="23" t="s">
        <v>156</v>
      </c>
      <c r="L49" s="123"/>
      <c r="M49" s="123"/>
    </row>
    <row r="50" spans="2:13">
      <c r="B50" s="99">
        <v>48</v>
      </c>
      <c r="C50" s="1" t="s">
        <v>9</v>
      </c>
      <c r="D50" s="109" t="s">
        <v>20</v>
      </c>
      <c r="E50" s="2" t="s">
        <v>7</v>
      </c>
      <c r="F50" s="97" t="s">
        <v>123</v>
      </c>
      <c r="G50" s="131">
        <f t="shared" si="0"/>
        <v>13.800000000000068</v>
      </c>
      <c r="H50" s="82">
        <v>604.1</v>
      </c>
      <c r="I50" s="100"/>
      <c r="J50" s="6" t="s">
        <v>72</v>
      </c>
      <c r="K50" s="90" t="s">
        <v>73</v>
      </c>
      <c r="L50" s="123"/>
      <c r="M50" s="123"/>
    </row>
    <row r="51" spans="2:13">
      <c r="B51" s="99">
        <v>49</v>
      </c>
      <c r="C51" s="1" t="s">
        <v>6</v>
      </c>
      <c r="D51" s="112" t="s">
        <v>22</v>
      </c>
      <c r="E51" s="3" t="s">
        <v>8</v>
      </c>
      <c r="F51" s="97" t="s">
        <v>124</v>
      </c>
      <c r="G51" s="131">
        <f t="shared" si="0"/>
        <v>0.10000000000002274</v>
      </c>
      <c r="H51" s="82">
        <v>604.20000000000005</v>
      </c>
      <c r="I51" s="100"/>
      <c r="J51" s="5"/>
      <c r="K51" s="88"/>
      <c r="L51" s="123"/>
      <c r="M51" s="123"/>
    </row>
    <row r="52" spans="2:13" ht="27">
      <c r="B52" s="7">
        <v>50</v>
      </c>
      <c r="C52" s="10" t="s">
        <v>26</v>
      </c>
      <c r="D52" s="28"/>
      <c r="E52" s="7"/>
      <c r="F52" s="7"/>
      <c r="G52" s="137">
        <f t="shared" si="0"/>
        <v>4.9999999999954525E-2</v>
      </c>
      <c r="H52" s="134">
        <v>604.25</v>
      </c>
      <c r="I52" s="192">
        <f>H52-H45</f>
        <v>29.549999999999955</v>
      </c>
      <c r="J52" s="75" t="s">
        <v>167</v>
      </c>
      <c r="K52" s="52"/>
      <c r="L52" s="122">
        <v>0.11666666666666665</v>
      </c>
      <c r="M52" s="126" t="s">
        <v>169</v>
      </c>
    </row>
    <row r="53" spans="2:13">
      <c r="B53" t="s">
        <v>162</v>
      </c>
      <c r="D53" s="12"/>
      <c r="E53"/>
      <c r="F53"/>
      <c r="G53" s="21"/>
      <c r="H53" s="21"/>
    </row>
    <row r="54" spans="2:13">
      <c r="D54" s="12"/>
      <c r="E54"/>
      <c r="F54"/>
      <c r="G54" s="21"/>
      <c r="H54" s="21"/>
    </row>
    <row r="55" spans="2:13" ht="20.100000000000001" customHeight="1">
      <c r="C55" s="29"/>
      <c r="D55" s="12"/>
      <c r="E55"/>
      <c r="F55" s="29" t="s">
        <v>50</v>
      </c>
      <c r="G55" s="21"/>
      <c r="H55" s="21"/>
    </row>
    <row r="56" spans="2:13" ht="20.100000000000001" customHeight="1" thickBot="1">
      <c r="C56" s="60"/>
      <c r="D56" s="61"/>
      <c r="E56" s="61"/>
      <c r="F56" s="201" t="s">
        <v>53</v>
      </c>
      <c r="G56" s="202"/>
      <c r="H56" s="194" t="s">
        <v>87</v>
      </c>
      <c r="I56" s="195"/>
      <c r="J56" s="196"/>
    </row>
    <row r="57" spans="2:13" ht="20.100000000000001" customHeight="1" thickTop="1">
      <c r="C57" s="62"/>
      <c r="D57" s="63"/>
      <c r="E57" s="63"/>
      <c r="F57" s="199" t="s">
        <v>122</v>
      </c>
      <c r="G57" s="200"/>
      <c r="H57" s="203" t="s">
        <v>45</v>
      </c>
      <c r="I57" s="204"/>
      <c r="J57" s="205"/>
    </row>
    <row r="58" spans="2:13" ht="20.100000000000001" customHeight="1">
      <c r="C58" s="62"/>
      <c r="D58" s="63"/>
      <c r="E58" s="63"/>
      <c r="F58" s="198" t="s">
        <v>175</v>
      </c>
      <c r="G58" s="198"/>
      <c r="H58" s="206" t="s">
        <v>46</v>
      </c>
      <c r="I58" s="207"/>
      <c r="J58" s="208"/>
    </row>
    <row r="59" spans="2:13" ht="20.100000000000001" customHeight="1">
      <c r="C59" s="31"/>
      <c r="D59" s="64"/>
      <c r="E59" s="64"/>
      <c r="F59" s="197" t="s">
        <v>137</v>
      </c>
      <c r="G59" s="197"/>
      <c r="H59" s="209" t="s">
        <v>135</v>
      </c>
      <c r="I59" s="210"/>
      <c r="J59" s="211"/>
    </row>
    <row r="60" spans="2:13" ht="31.5" customHeight="1">
      <c r="C60" s="65"/>
      <c r="D60" s="66"/>
      <c r="E60" s="61"/>
      <c r="F60" s="197" t="s">
        <v>55</v>
      </c>
      <c r="G60" s="197"/>
      <c r="H60" s="212" t="s">
        <v>129</v>
      </c>
      <c r="I60" s="210"/>
      <c r="J60" s="211"/>
      <c r="K60" s="59"/>
    </row>
    <row r="61" spans="2:13" ht="33" customHeight="1">
      <c r="C61" s="31"/>
      <c r="D61" s="67"/>
      <c r="E61" s="31"/>
      <c r="F61" s="216" t="s">
        <v>37</v>
      </c>
      <c r="G61" s="216"/>
      <c r="H61" s="213" t="s">
        <v>86</v>
      </c>
      <c r="I61" s="214"/>
      <c r="J61" s="215"/>
      <c r="K61" s="107" t="s">
        <v>127</v>
      </c>
    </row>
    <row r="62" spans="2:13" ht="21.75" customHeight="1">
      <c r="C62" s="30"/>
      <c r="D62" s="13"/>
      <c r="E62"/>
      <c r="F62" s="216"/>
      <c r="G62" s="216"/>
      <c r="H62" s="114" t="s">
        <v>134</v>
      </c>
      <c r="I62" s="2"/>
      <c r="J62" s="114"/>
    </row>
    <row r="63" spans="2:13">
      <c r="D63" s="13"/>
      <c r="E63"/>
      <c r="F63"/>
      <c r="K63" s="108" t="s">
        <v>128</v>
      </c>
    </row>
    <row r="64" spans="2:13">
      <c r="D64" s="13"/>
      <c r="E64"/>
      <c r="F64"/>
    </row>
    <row r="65" spans="2:11">
      <c r="D65" s="13"/>
      <c r="E65"/>
      <c r="F65"/>
      <c r="K65" s="11"/>
    </row>
    <row r="66" spans="2:11">
      <c r="D66" s="13"/>
      <c r="E66"/>
      <c r="F66"/>
      <c r="K66" s="11"/>
    </row>
    <row r="67" spans="2:11">
      <c r="D67" s="13"/>
      <c r="E67"/>
      <c r="F67"/>
      <c r="K67" s="11"/>
    </row>
    <row r="68" spans="2:11">
      <c r="D68" s="13"/>
      <c r="E68"/>
      <c r="F68"/>
      <c r="K68" s="11"/>
    </row>
    <row r="69" spans="2:11">
      <c r="D69" s="13"/>
      <c r="E69"/>
      <c r="F69"/>
      <c r="K69" s="11"/>
    </row>
    <row r="70" spans="2:11">
      <c r="D70" s="13"/>
      <c r="E70"/>
      <c r="F70"/>
      <c r="K70" s="11"/>
    </row>
    <row r="71" spans="2:11">
      <c r="D71" s="13"/>
      <c r="E71"/>
      <c r="F71"/>
      <c r="K71" s="11"/>
    </row>
    <row r="72" spans="2:11">
      <c r="D72" s="13"/>
      <c r="E72"/>
      <c r="F72"/>
      <c r="K72" s="11"/>
    </row>
    <row r="73" spans="2:11">
      <c r="D73" s="13"/>
      <c r="E73"/>
      <c r="F73"/>
      <c r="K73" s="11"/>
    </row>
    <row r="74" spans="2:11">
      <c r="D74" s="13"/>
      <c r="E74"/>
      <c r="F74"/>
      <c r="K74" s="11"/>
    </row>
    <row r="75" spans="2:11">
      <c r="D75" s="13"/>
      <c r="E75"/>
      <c r="F75"/>
      <c r="K75" s="11"/>
    </row>
    <row r="76" spans="2:11">
      <c r="D76" s="13"/>
      <c r="E76"/>
      <c r="F76"/>
    </row>
    <row r="77" spans="2:11">
      <c r="D77" s="13"/>
      <c r="E77"/>
      <c r="F77"/>
    </row>
    <row r="78" spans="2:11">
      <c r="B78" s="57"/>
      <c r="D78" s="57"/>
      <c r="E78"/>
      <c r="K78" s="81"/>
    </row>
    <row r="79" spans="2:11">
      <c r="D79" s="57" t="s">
        <v>117</v>
      </c>
      <c r="E79"/>
      <c r="F79"/>
      <c r="K79" s="81" t="s">
        <v>116</v>
      </c>
    </row>
    <row r="80" spans="2:11">
      <c r="D80" s="13"/>
      <c r="E80"/>
      <c r="F80"/>
    </row>
    <row r="81" spans="3:11">
      <c r="D81" s="13"/>
      <c r="E81"/>
      <c r="F81"/>
    </row>
    <row r="82" spans="3:11">
      <c r="D82" s="13"/>
      <c r="E82"/>
      <c r="F82"/>
    </row>
    <row r="83" spans="3:11">
      <c r="D83" s="13"/>
      <c r="E83"/>
      <c r="F83"/>
    </row>
    <row r="84" spans="3:11">
      <c r="D84" s="13"/>
      <c r="E84"/>
      <c r="F84"/>
    </row>
    <row r="85" spans="3:11">
      <c r="C85" s="30"/>
      <c r="D85" s="13"/>
      <c r="E85"/>
      <c r="F85"/>
      <c r="K85" s="57"/>
    </row>
    <row r="86" spans="3:11">
      <c r="D86" s="13"/>
      <c r="E86"/>
      <c r="F86"/>
    </row>
    <row r="87" spans="3:11">
      <c r="D87" s="13"/>
      <c r="E87"/>
      <c r="F87"/>
    </row>
    <row r="88" spans="3:11">
      <c r="D88" s="13"/>
      <c r="E88"/>
      <c r="F88"/>
    </row>
    <row r="89" spans="3:11">
      <c r="D89" s="13"/>
      <c r="E89"/>
      <c r="F89"/>
    </row>
    <row r="90" spans="3:11">
      <c r="D90" s="13"/>
      <c r="E90"/>
      <c r="F90"/>
    </row>
    <row r="91" spans="3:11">
      <c r="D91" s="13"/>
      <c r="E91"/>
      <c r="F91"/>
    </row>
    <row r="92" spans="3:11">
      <c r="D92" s="13"/>
      <c r="E92"/>
      <c r="F92"/>
    </row>
    <row r="93" spans="3:11">
      <c r="D93" s="13"/>
      <c r="E93"/>
      <c r="F93"/>
    </row>
    <row r="94" spans="3:11">
      <c r="D94" s="13"/>
      <c r="E94"/>
      <c r="F94"/>
    </row>
    <row r="95" spans="3:11">
      <c r="D95" s="13"/>
      <c r="E95"/>
      <c r="F95"/>
    </row>
    <row r="96" spans="3:11">
      <c r="D96" s="13"/>
      <c r="E96"/>
      <c r="F96"/>
    </row>
    <row r="97" spans="3:12">
      <c r="D97" s="13"/>
      <c r="E97"/>
      <c r="F97"/>
    </row>
    <row r="98" spans="3:12">
      <c r="D98" s="13"/>
      <c r="E98"/>
      <c r="F98"/>
    </row>
    <row r="99" spans="3:12">
      <c r="D99" s="13"/>
      <c r="E99"/>
      <c r="F99"/>
    </row>
    <row r="100" spans="3:12">
      <c r="D100" s="13"/>
      <c r="E100"/>
      <c r="F100"/>
    </row>
    <row r="101" spans="3:12">
      <c r="D101" s="13"/>
      <c r="E101"/>
      <c r="F101"/>
    </row>
    <row r="102" spans="3:12">
      <c r="D102" s="13"/>
      <c r="E102"/>
      <c r="F102"/>
    </row>
    <row r="103" spans="3:12">
      <c r="C103" s="79" t="s">
        <v>110</v>
      </c>
      <c r="F103" s="56"/>
      <c r="L103" s="11"/>
    </row>
    <row r="104" spans="3:12">
      <c r="C104" s="80" t="s">
        <v>108</v>
      </c>
      <c r="F104" s="56"/>
      <c r="G104" s="30"/>
      <c r="L104" s="128"/>
    </row>
    <row r="105" spans="3:12">
      <c r="C105" s="80"/>
    </row>
    <row r="106" spans="3:12">
      <c r="C106" s="80" t="s">
        <v>109</v>
      </c>
    </row>
    <row r="107" spans="3:12">
      <c r="C107" s="193" t="s">
        <v>161</v>
      </c>
      <c r="D107" s="193"/>
      <c r="E107" s="193"/>
      <c r="F107" s="193"/>
      <c r="G107" s="193"/>
      <c r="H107" s="193"/>
      <c r="I107" s="193"/>
      <c r="J107" s="193"/>
    </row>
    <row r="108" spans="3:12">
      <c r="C108" s="80"/>
      <c r="K108" s="80"/>
    </row>
    <row r="109" spans="3:12">
      <c r="K109" s="86"/>
    </row>
    <row r="110" spans="3:12">
      <c r="C110" s="193"/>
      <c r="D110" s="193"/>
      <c r="E110" s="193"/>
      <c r="F110" s="193"/>
      <c r="G110" s="193"/>
      <c r="H110" s="193"/>
      <c r="I110" s="193"/>
      <c r="J110" s="193"/>
      <c r="K110" s="193"/>
    </row>
    <row r="111" spans="3:12">
      <c r="C111" s="80"/>
    </row>
    <row r="128" spans="3:6">
      <c r="C128" s="30" t="s">
        <v>47</v>
      </c>
      <c r="F128" s="30"/>
    </row>
    <row r="129" spans="3:11" ht="14.25">
      <c r="C129" s="116" t="s">
        <v>112</v>
      </c>
      <c r="F129" s="26"/>
    </row>
    <row r="130" spans="3:11">
      <c r="C130" s="27"/>
      <c r="F130" s="27"/>
      <c r="K130" s="26"/>
    </row>
    <row r="131" spans="3:11">
      <c r="C131" s="30" t="s">
        <v>52</v>
      </c>
      <c r="F131" s="30"/>
      <c r="K131" s="81" t="s">
        <v>48</v>
      </c>
    </row>
    <row r="155" spans="11:11">
      <c r="K155" s="56" t="s">
        <v>51</v>
      </c>
    </row>
    <row r="156" spans="11:11">
      <c r="K156" s="56" t="s">
        <v>105</v>
      </c>
    </row>
    <row r="157" spans="11:11">
      <c r="K157" s="26" t="s">
        <v>114</v>
      </c>
    </row>
    <row r="161" spans="11:11">
      <c r="K161"/>
    </row>
  </sheetData>
  <mergeCells count="14">
    <mergeCell ref="C110:K110"/>
    <mergeCell ref="H56:J56"/>
    <mergeCell ref="F60:G60"/>
    <mergeCell ref="F59:G59"/>
    <mergeCell ref="F58:G58"/>
    <mergeCell ref="F57:G57"/>
    <mergeCell ref="F56:G56"/>
    <mergeCell ref="H57:J57"/>
    <mergeCell ref="H58:J58"/>
    <mergeCell ref="H59:J59"/>
    <mergeCell ref="H60:J60"/>
    <mergeCell ref="H61:J61"/>
    <mergeCell ref="F61:G62"/>
    <mergeCell ref="C107:J107"/>
  </mergeCells>
  <phoneticPr fontId="1"/>
  <hyperlinks>
    <hyperlink ref="C129" r:id="rId1"/>
    <hyperlink ref="K157" r:id="rId2"/>
  </hyperlinks>
  <pageMargins left="0.51181102362204722" right="0" top="0.35433070866141736" bottom="0.15748031496062992" header="0.31496062992125984" footer="0.31496062992125984"/>
  <pageSetup paperSize="9" scale="90" orientation="landscape" horizontalDpi="0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B1:H12"/>
  <sheetViews>
    <sheetView showGridLines="0" workbookViewId="0">
      <selection activeCell="G19" sqref="G19"/>
    </sheetView>
  </sheetViews>
  <sheetFormatPr defaultRowHeight="13.5"/>
  <cols>
    <col min="1" max="1" width="2.875" customWidth="1"/>
    <col min="2" max="2" width="6.125" style="11" bestFit="1" customWidth="1"/>
    <col min="3" max="3" width="26.5" bestFit="1" customWidth="1"/>
    <col min="4" max="4" width="5.5" style="11" bestFit="1" customWidth="1"/>
    <col min="5" max="7" width="6.5" bestFit="1" customWidth="1"/>
    <col min="8" max="8" width="7.75" bestFit="1" customWidth="1"/>
  </cols>
  <sheetData>
    <row r="1" spans="2:8" ht="18.75">
      <c r="B1" s="4" t="s">
        <v>165</v>
      </c>
    </row>
    <row r="2" spans="2:8" ht="14.25">
      <c r="B2" s="219" t="s">
        <v>79</v>
      </c>
      <c r="C2" s="217" t="s">
        <v>2</v>
      </c>
      <c r="D2" s="217" t="s">
        <v>100</v>
      </c>
      <c r="E2" s="70" t="s">
        <v>56</v>
      </c>
      <c r="F2" s="70" t="s">
        <v>57</v>
      </c>
      <c r="G2" s="71" t="s">
        <v>75</v>
      </c>
      <c r="H2" s="71" t="s">
        <v>76</v>
      </c>
    </row>
    <row r="3" spans="2:8" ht="15" thickBot="1">
      <c r="B3" s="220"/>
      <c r="C3" s="218"/>
      <c r="D3" s="218"/>
      <c r="E3" s="73" t="s">
        <v>99</v>
      </c>
      <c r="F3" s="73" t="s">
        <v>99</v>
      </c>
      <c r="G3" s="87" t="s">
        <v>113</v>
      </c>
      <c r="H3" s="87" t="s">
        <v>113</v>
      </c>
    </row>
    <row r="4" spans="2:8" ht="15" thickTop="1">
      <c r="B4" s="2" t="s">
        <v>80</v>
      </c>
      <c r="C4" s="37" t="s">
        <v>74</v>
      </c>
      <c r="D4" s="38"/>
      <c r="E4" s="44">
        <v>0</v>
      </c>
      <c r="F4" s="46">
        <v>0</v>
      </c>
      <c r="G4" s="72">
        <v>0.33333333333333331</v>
      </c>
      <c r="H4" s="72">
        <v>0.35416666666666669</v>
      </c>
    </row>
    <row r="5" spans="2:8" ht="14.25">
      <c r="B5" s="3">
        <v>1</v>
      </c>
      <c r="C5" s="39" t="s">
        <v>163</v>
      </c>
      <c r="D5" s="40" t="s">
        <v>78</v>
      </c>
      <c r="E5" s="45">
        <f t="shared" ref="E5:E12" si="0">F5-F4</f>
        <v>78</v>
      </c>
      <c r="F5" s="74">
        <v>78</v>
      </c>
      <c r="G5" s="49">
        <v>0.4291666666666667</v>
      </c>
      <c r="H5" s="49">
        <v>0.54999999999999993</v>
      </c>
    </row>
    <row r="6" spans="2:8" ht="14.25">
      <c r="B6" s="3">
        <v>2</v>
      </c>
      <c r="C6" s="39" t="s">
        <v>82</v>
      </c>
      <c r="D6" s="40" t="s">
        <v>77</v>
      </c>
      <c r="E6" s="45">
        <f t="shared" si="0"/>
        <v>87.1</v>
      </c>
      <c r="F6" s="74">
        <v>165.1</v>
      </c>
      <c r="G6" s="49">
        <v>0.53541666666666665</v>
      </c>
      <c r="H6" s="49">
        <v>0.79166666666666663</v>
      </c>
    </row>
    <row r="7" spans="2:8" ht="14.25">
      <c r="B7" s="3">
        <v>3</v>
      </c>
      <c r="C7" s="41" t="s">
        <v>83</v>
      </c>
      <c r="D7" s="40" t="s">
        <v>77</v>
      </c>
      <c r="E7" s="45">
        <f t="shared" si="0"/>
        <v>69.700000000000017</v>
      </c>
      <c r="F7" s="74">
        <v>234.8</v>
      </c>
      <c r="G7" s="49">
        <v>0.62430555555555556</v>
      </c>
      <c r="H7" s="49">
        <v>0.98611111111111116</v>
      </c>
    </row>
    <row r="8" spans="2:8" ht="14.25">
      <c r="B8" s="3">
        <v>4</v>
      </c>
      <c r="C8" s="39" t="s">
        <v>84</v>
      </c>
      <c r="D8" s="40" t="s">
        <v>77</v>
      </c>
      <c r="E8" s="45">
        <f t="shared" si="0"/>
        <v>130.30000000000001</v>
      </c>
      <c r="F8" s="84">
        <v>365.1</v>
      </c>
      <c r="G8" s="49">
        <v>0.79305555555555562</v>
      </c>
      <c r="H8" s="69" t="s">
        <v>170</v>
      </c>
    </row>
    <row r="9" spans="2:8" ht="14.25">
      <c r="B9" s="3">
        <v>5</v>
      </c>
      <c r="C9" s="41" t="s">
        <v>164</v>
      </c>
      <c r="D9" s="40" t="s">
        <v>78</v>
      </c>
      <c r="E9" s="45">
        <f t="shared" si="0"/>
        <v>76.199999999999989</v>
      </c>
      <c r="F9" s="85">
        <v>441.3</v>
      </c>
      <c r="G9" s="49">
        <v>0.89583333333333337</v>
      </c>
      <c r="H9" s="49">
        <v>0.55833333333333335</v>
      </c>
    </row>
    <row r="10" spans="2:8" ht="14.25">
      <c r="B10" s="3">
        <v>6</v>
      </c>
      <c r="C10" s="41" t="s">
        <v>101</v>
      </c>
      <c r="D10" s="40" t="s">
        <v>78</v>
      </c>
      <c r="E10" s="45">
        <f t="shared" si="0"/>
        <v>86.900000000000034</v>
      </c>
      <c r="F10" s="85">
        <v>528.20000000000005</v>
      </c>
      <c r="G10" s="49">
        <v>1.6666666666666666E-2</v>
      </c>
      <c r="H10" s="49">
        <v>0.79999999999999993</v>
      </c>
    </row>
    <row r="11" spans="2:8" ht="14.25">
      <c r="B11" s="3">
        <v>7</v>
      </c>
      <c r="C11" s="42" t="s">
        <v>85</v>
      </c>
      <c r="D11" s="40" t="s">
        <v>78</v>
      </c>
      <c r="E11" s="45">
        <f t="shared" si="0"/>
        <v>46.5</v>
      </c>
      <c r="F11" s="85">
        <v>574.70000000000005</v>
      </c>
      <c r="G11" s="49">
        <v>8.1944444444444445E-2</v>
      </c>
      <c r="H11" s="49">
        <v>0.93055555555555547</v>
      </c>
    </row>
    <row r="12" spans="2:8" ht="14.25">
      <c r="B12" s="3" t="s">
        <v>81</v>
      </c>
      <c r="C12" s="37" t="s">
        <v>74</v>
      </c>
      <c r="D12" s="43"/>
      <c r="E12" s="45">
        <f t="shared" si="0"/>
        <v>29.5</v>
      </c>
      <c r="F12" s="35">
        <v>604.20000000000005</v>
      </c>
      <c r="G12" s="49">
        <v>0.11666666666666665</v>
      </c>
      <c r="H12" s="69" t="s">
        <v>171</v>
      </c>
    </row>
  </sheetData>
  <mergeCells count="3">
    <mergeCell ref="C2:C3"/>
    <mergeCell ref="B2:B3"/>
    <mergeCell ref="D2:D3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8" sqref="G28"/>
    </sheetView>
  </sheetViews>
  <sheetFormatPr defaultRowHeight="13.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キューシート</vt:lpstr>
      <vt:lpstr>簡易キューシート</vt:lpstr>
      <vt:lpstr>Sheet1</vt:lpstr>
      <vt:lpstr>キューシート!Print_Area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Kishi</dc:creator>
  <cp:lastModifiedBy>yuichi-2</cp:lastModifiedBy>
  <cp:lastPrinted>2017-07-09T02:04:56Z</cp:lastPrinted>
  <dcterms:created xsi:type="dcterms:W3CDTF">2015-05-27T14:18:16Z</dcterms:created>
  <dcterms:modified xsi:type="dcterms:W3CDTF">2017-07-24T10:29:18Z</dcterms:modified>
</cp:coreProperties>
</file>