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80" windowHeight="11700"/>
  </bookViews>
  <sheets>
    <sheet name="キューシート" sheetId="7" r:id="rId1"/>
    <sheet name="簡易キューシート" sheetId="5" r:id="rId2"/>
    <sheet name="Sheet1" sheetId="9" r:id="rId3"/>
  </sheets>
  <definedNames>
    <definedName name="_xlnm.Print_Area" localSheetId="0">キューシート!$A$1:$M$66</definedName>
  </definedNames>
  <calcPr calcId="125725"/>
</workbook>
</file>

<file path=xl/calcChain.xml><?xml version="1.0" encoding="utf-8"?>
<calcChain xmlns="http://schemas.openxmlformats.org/spreadsheetml/2006/main">
  <c r="I10" i="7"/>
  <c r="I56"/>
  <c r="I49"/>
  <c r="I40"/>
  <c r="I31"/>
  <c r="I25"/>
  <c r="I20"/>
  <c r="I12"/>
  <c r="E12" i="5"/>
  <c r="E11"/>
  <c r="E10"/>
  <c r="E9"/>
  <c r="E8"/>
  <c r="E7"/>
  <c r="E5"/>
  <c r="E6"/>
</calcChain>
</file>

<file path=xl/sharedStrings.xml><?xml version="1.0" encoding="utf-8"?>
<sst xmlns="http://schemas.openxmlformats.org/spreadsheetml/2006/main" count="375" uniqueCount="196">
  <si>
    <t>Open</t>
    <phoneticPr fontId="2"/>
  </si>
  <si>
    <t>Close</t>
    <phoneticPr fontId="2"/>
  </si>
  <si>
    <t>名          称</t>
    <rPh sb="0" eb="1">
      <t>ナ</t>
    </rPh>
    <rPh sb="11" eb="12">
      <t>ショウ</t>
    </rPh>
    <phoneticPr fontId="2"/>
  </si>
  <si>
    <t>信号</t>
    <phoneticPr fontId="4"/>
  </si>
  <si>
    <t>目標物等</t>
    <rPh sb="3" eb="4">
      <t>トウ</t>
    </rPh>
    <phoneticPr fontId="2"/>
  </si>
  <si>
    <t>市</t>
    <rPh sb="0" eb="1">
      <t>シ</t>
    </rPh>
    <phoneticPr fontId="2"/>
  </si>
  <si>
    <t>○</t>
    <phoneticPr fontId="2"/>
  </si>
  <si>
    <t>×</t>
    <phoneticPr fontId="2"/>
  </si>
  <si>
    <t>国275</t>
    <rPh sb="0" eb="1">
      <t>クニ</t>
    </rPh>
    <phoneticPr fontId="2"/>
  </si>
  <si>
    <t>国233</t>
    <rPh sb="0" eb="1">
      <t>クニ</t>
    </rPh>
    <phoneticPr fontId="2"/>
  </si>
  <si>
    <t>国232</t>
    <rPh sb="0" eb="1">
      <t>クニ</t>
    </rPh>
    <phoneticPr fontId="2"/>
  </si>
  <si>
    <t>道106</t>
    <rPh sb="0" eb="1">
      <t>ミチ</t>
    </rPh>
    <phoneticPr fontId="2"/>
  </si>
  <si>
    <t>道254</t>
    <rPh sb="0" eb="1">
      <t>ミチ</t>
    </rPh>
    <phoneticPr fontId="2"/>
  </si>
  <si>
    <t>国40</t>
    <rPh sb="0" eb="1">
      <t>クニ</t>
    </rPh>
    <phoneticPr fontId="2"/>
  </si>
  <si>
    <t>国238</t>
    <rPh sb="0" eb="1">
      <t>クニ</t>
    </rPh>
    <phoneticPr fontId="2"/>
  </si>
  <si>
    <t>交差
点等</t>
    <rPh sb="0" eb="2">
      <t>コウサ</t>
    </rPh>
    <rPh sb="3" eb="4">
      <t>テン</t>
    </rPh>
    <rPh sb="4" eb="5">
      <t>トウ</t>
    </rPh>
    <phoneticPr fontId="2"/>
  </si>
  <si>
    <t>T</t>
    <phoneticPr fontId="2"/>
  </si>
  <si>
    <t>＋</t>
    <phoneticPr fontId="2"/>
  </si>
  <si>
    <t>┤</t>
    <phoneticPr fontId="2"/>
  </si>
  <si>
    <t>├</t>
    <phoneticPr fontId="2"/>
  </si>
  <si>
    <t>区間
距離</t>
    <rPh sb="0" eb="2">
      <t>クカン</t>
    </rPh>
    <rPh sb="3" eb="5">
      <t>キョリ</t>
    </rPh>
    <phoneticPr fontId="2"/>
  </si>
  <si>
    <t>町</t>
    <rPh sb="0" eb="1">
      <t>マチ</t>
    </rPh>
    <phoneticPr fontId="2"/>
  </si>
  <si>
    <t>市</t>
    <rPh sb="0" eb="1">
      <t>シ</t>
    </rPh>
    <phoneticPr fontId="2"/>
  </si>
  <si>
    <t>羽幌・留萌　233</t>
    <rPh sb="0" eb="2">
      <t>ハボロ</t>
    </rPh>
    <rPh sb="3" eb="5">
      <t>ルモイ</t>
    </rPh>
    <phoneticPr fontId="2"/>
  </si>
  <si>
    <t>稚内・天塩　232</t>
    <rPh sb="0" eb="2">
      <t>ワッカナイ</t>
    </rPh>
    <rPh sb="3" eb="5">
      <t>テシオ</t>
    </rPh>
    <phoneticPr fontId="2"/>
  </si>
  <si>
    <t>ノシャップ岬</t>
    <rPh sb="5" eb="6">
      <t>ミサキ</t>
    </rPh>
    <phoneticPr fontId="2"/>
  </si>
  <si>
    <t>○押</t>
    <rPh sb="1" eb="2">
      <t>オ</t>
    </rPh>
    <phoneticPr fontId="2"/>
  </si>
  <si>
    <t>枝幸・宗谷岬　238</t>
    <rPh sb="0" eb="2">
      <t>エサシ</t>
    </rPh>
    <rPh sb="3" eb="5">
      <t>ソウヤ</t>
    </rPh>
    <rPh sb="5" eb="6">
      <t>ミサキ</t>
    </rPh>
    <phoneticPr fontId="2"/>
  </si>
  <si>
    <t>積算
距離</t>
    <rPh sb="0" eb="2">
      <t>セキサン</t>
    </rPh>
    <rPh sb="3" eb="5">
      <t>キョリ</t>
    </rPh>
    <phoneticPr fontId="2"/>
  </si>
  <si>
    <t>区間</t>
    <rPh sb="0" eb="2">
      <t>クカン</t>
    </rPh>
    <phoneticPr fontId="2"/>
  </si>
  <si>
    <t>積算</t>
    <rPh sb="0" eb="2">
      <t>セキサン</t>
    </rPh>
    <phoneticPr fontId="2"/>
  </si>
  <si>
    <t>稚内</t>
    <rPh sb="0" eb="2">
      <t>ワッカナイ</t>
    </rPh>
    <phoneticPr fontId="2"/>
  </si>
  <si>
    <t>稚内　106</t>
    <rPh sb="0" eb="2">
      <t>ワッカナイ</t>
    </rPh>
    <phoneticPr fontId="2"/>
  </si>
  <si>
    <t>OPEN</t>
    <phoneticPr fontId="2"/>
  </si>
  <si>
    <t>CLOSE</t>
    <phoneticPr fontId="2"/>
  </si>
  <si>
    <t>R</t>
    <phoneticPr fontId="2"/>
  </si>
  <si>
    <t>L</t>
    <phoneticPr fontId="2"/>
  </si>
  <si>
    <t>PC</t>
    <phoneticPr fontId="2"/>
  </si>
  <si>
    <t>Start</t>
    <phoneticPr fontId="2"/>
  </si>
  <si>
    <t>Finish</t>
    <phoneticPr fontId="2"/>
  </si>
  <si>
    <t>セイコーマート天塩川口店</t>
    <rPh sb="9" eb="11">
      <t>カワグチ</t>
    </rPh>
    <phoneticPr fontId="2"/>
  </si>
  <si>
    <t>セイコーマートえびす店</t>
    <rPh sb="10" eb="11">
      <t>ミセ</t>
    </rPh>
    <phoneticPr fontId="2"/>
  </si>
  <si>
    <t>セイコーマート深川多度志店</t>
    <phoneticPr fontId="2"/>
  </si>
  <si>
    <t>km</t>
    <phoneticPr fontId="2"/>
  </si>
  <si>
    <t>左右</t>
    <rPh sb="0" eb="2">
      <t>サユウ</t>
    </rPh>
    <phoneticPr fontId="2"/>
  </si>
  <si>
    <t>市</t>
    <rPh sb="0" eb="1">
      <t>シ</t>
    </rPh>
    <phoneticPr fontId="2"/>
  </si>
  <si>
    <t>時刻</t>
    <rPh sb="0" eb="2">
      <t>ジコク</t>
    </rPh>
    <phoneticPr fontId="2"/>
  </si>
  <si>
    <t>PC間
距離</t>
    <rPh sb="2" eb="3">
      <t>カン</t>
    </rPh>
    <rPh sb="4" eb="6">
      <t>キョリ</t>
    </rPh>
    <phoneticPr fontId="2"/>
  </si>
  <si>
    <t>道路
種別</t>
    <rPh sb="3" eb="5">
      <t>シュベツ</t>
    </rPh>
    <phoneticPr fontId="2"/>
  </si>
  <si>
    <t>←</t>
    <phoneticPr fontId="2"/>
  </si>
  <si>
    <t>→</t>
    <phoneticPr fontId="2"/>
  </si>
  <si>
    <t>↑</t>
    <phoneticPr fontId="2"/>
  </si>
  <si>
    <t>｜</t>
  </si>
  <si>
    <t>ノシヤップ岬・254</t>
    <rPh sb="5" eb="6">
      <t>ミサキ</t>
    </rPh>
    <phoneticPr fontId="2"/>
  </si>
  <si>
    <t>進行
方向</t>
    <rPh sb="0" eb="2">
      <t>シンコウ</t>
    </rPh>
    <rPh sb="3" eb="5">
      <t>ホウコウ</t>
    </rPh>
    <phoneticPr fontId="2"/>
  </si>
  <si>
    <t>No</t>
    <phoneticPr fontId="2"/>
  </si>
  <si>
    <t>国道４０号</t>
    <rPh sb="0" eb="2">
      <t>コクドウ</t>
    </rPh>
    <rPh sb="4" eb="5">
      <t>ゴウ</t>
    </rPh>
    <phoneticPr fontId="2"/>
  </si>
  <si>
    <t>←</t>
    <phoneticPr fontId="2"/>
  </si>
  <si>
    <t>すき家(左手前角　２４時間営業)</t>
    <rPh sb="2" eb="3">
      <t>ヤ</t>
    </rPh>
    <rPh sb="4" eb="5">
      <t>ヒダリ</t>
    </rPh>
    <rPh sb="5" eb="7">
      <t>テマエ</t>
    </rPh>
    <rPh sb="7" eb="8">
      <t>カド</t>
    </rPh>
    <rPh sb="11" eb="13">
      <t>ジカン</t>
    </rPh>
    <rPh sb="13" eb="15">
      <t>エイギョウ</t>
    </rPh>
    <phoneticPr fontId="2"/>
  </si>
  <si>
    <t>セイコｰマート鬼鹿店　</t>
    <phoneticPr fontId="2"/>
  </si>
  <si>
    <t>／</t>
    <phoneticPr fontId="2"/>
  </si>
  <si>
    <t>Start 滝川ふれ愛の里</t>
    <rPh sb="6" eb="7">
      <t>タキ</t>
    </rPh>
    <rPh sb="7" eb="8">
      <t>ガワ</t>
    </rPh>
    <rPh sb="10" eb="11">
      <t>アイ</t>
    </rPh>
    <rPh sb="12" eb="13">
      <t>サト</t>
    </rPh>
    <phoneticPr fontId="2"/>
  </si>
  <si>
    <t>市・町</t>
    <rPh sb="0" eb="1">
      <t>シ</t>
    </rPh>
    <rPh sb="2" eb="3">
      <t>マチ</t>
    </rPh>
    <phoneticPr fontId="2"/>
  </si>
  <si>
    <t>交差点手前はゆるい右カーブ</t>
    <rPh sb="0" eb="3">
      <t>コウサテン</t>
    </rPh>
    <rPh sb="3" eb="5">
      <t>テマエ</t>
    </rPh>
    <rPh sb="9" eb="10">
      <t>ミギ</t>
    </rPh>
    <phoneticPr fontId="2"/>
  </si>
  <si>
    <t>ふれあい公園(青看板)
・稚内メガソーラー発電所(補助看板)</t>
    <rPh sb="4" eb="6">
      <t>コウエン</t>
    </rPh>
    <rPh sb="7" eb="8">
      <t>アオ</t>
    </rPh>
    <rPh sb="8" eb="9">
      <t>ミ</t>
    </rPh>
    <rPh sb="9" eb="10">
      <t>イタ</t>
    </rPh>
    <rPh sb="13" eb="15">
      <t>ワッカナイ</t>
    </rPh>
    <rPh sb="21" eb="23">
      <t>ハツデン</t>
    </rPh>
    <rPh sb="23" eb="24">
      <t>ショ</t>
    </rPh>
    <rPh sb="25" eb="27">
      <t>ホジョ</t>
    </rPh>
    <rPh sb="27" eb="29">
      <t>カンバン</t>
    </rPh>
    <phoneticPr fontId="2"/>
  </si>
  <si>
    <t>道1133</t>
    <rPh sb="0" eb="1">
      <t>ミチ</t>
    </rPh>
    <phoneticPr fontId="2"/>
  </si>
  <si>
    <t>国道４０号</t>
    <rPh sb="0" eb="2">
      <t>コクドウ</t>
    </rPh>
    <rPh sb="4" eb="5">
      <t>ゴウ</t>
    </rPh>
    <phoneticPr fontId="2"/>
  </si>
  <si>
    <t>市</t>
    <rPh sb="0" eb="1">
      <t>シ</t>
    </rPh>
    <phoneticPr fontId="2"/>
  </si>
  <si>
    <t>町</t>
    <rPh sb="0" eb="1">
      <t>チョウ</t>
    </rPh>
    <phoneticPr fontId="2"/>
  </si>
  <si>
    <t>町民センター・運動公園</t>
    <rPh sb="0" eb="2">
      <t>チョウミン</t>
    </rPh>
    <rPh sb="7" eb="9">
      <t>ウンドウ</t>
    </rPh>
    <rPh sb="9" eb="11">
      <t>コウエン</t>
    </rPh>
    <phoneticPr fontId="2"/>
  </si>
  <si>
    <t>PC4 豊富町スポーツセンター【右】</t>
    <rPh sb="4" eb="6">
      <t>トヨトミ</t>
    </rPh>
    <rPh sb="6" eb="7">
      <t>チョウ</t>
    </rPh>
    <rPh sb="16" eb="17">
      <t>ミギ</t>
    </rPh>
    <phoneticPr fontId="2"/>
  </si>
  <si>
    <t>有人チェック・仮眠休憩可・軽食提供</t>
    <rPh sb="0" eb="2">
      <t>ユウジン</t>
    </rPh>
    <rPh sb="7" eb="9">
      <t>カミン</t>
    </rPh>
    <rPh sb="9" eb="11">
      <t>キュウケイ</t>
    </rPh>
    <rPh sb="11" eb="12">
      <t>カ</t>
    </rPh>
    <rPh sb="13" eb="15">
      <t>ケイショク</t>
    </rPh>
    <rPh sb="15" eb="17">
      <t>テイキョウ</t>
    </rPh>
    <phoneticPr fontId="2"/>
  </si>
  <si>
    <t>町</t>
    <rPh sb="0" eb="1">
      <t>マチ</t>
    </rPh>
    <phoneticPr fontId="2"/>
  </si>
  <si>
    <t>国道４０号　444</t>
    <rPh sb="0" eb="2">
      <t>コクドウ</t>
    </rPh>
    <rPh sb="4" eb="5">
      <t>ゴウ</t>
    </rPh>
    <phoneticPr fontId="2"/>
  </si>
  <si>
    <t>道444</t>
    <rPh sb="0" eb="1">
      <t>ミチ</t>
    </rPh>
    <phoneticPr fontId="2"/>
  </si>
  <si>
    <t>旭川・名寄・音威子府　40</t>
    <rPh sb="0" eb="2">
      <t>アサヒカワ</t>
    </rPh>
    <rPh sb="3" eb="5">
      <t>ナヨロ</t>
    </rPh>
    <rPh sb="6" eb="10">
      <t>オトイネップ</t>
    </rPh>
    <phoneticPr fontId="2"/>
  </si>
  <si>
    <r>
      <rPr>
        <b/>
        <sz val="11"/>
        <color indexed="8"/>
        <rFont val="ＭＳ Ｐゴシック"/>
        <family val="3"/>
        <charset val="128"/>
      </rPr>
      <t>北緯４５度通過地点</t>
    </r>
    <r>
      <rPr>
        <sz val="11"/>
        <color indexed="8"/>
        <rFont val="ＭＳ Ｐゴシック"/>
        <family val="3"/>
        <charset val="128"/>
      </rPr>
      <t>。左側沿道にモニュメント有り。</t>
    </r>
    <rPh sb="0" eb="2">
      <t>ホクイ</t>
    </rPh>
    <rPh sb="4" eb="5">
      <t>ド</t>
    </rPh>
    <rPh sb="5" eb="7">
      <t>ツウカ</t>
    </rPh>
    <rPh sb="7" eb="9">
      <t>チテン</t>
    </rPh>
    <rPh sb="10" eb="12">
      <t>ヒダリガワ</t>
    </rPh>
    <rPh sb="12" eb="14">
      <t>エンドウ</t>
    </rPh>
    <rPh sb="21" eb="22">
      <t>ア</t>
    </rPh>
    <phoneticPr fontId="2"/>
  </si>
  <si>
    <r>
      <rPr>
        <b/>
        <sz val="11"/>
        <color indexed="8"/>
        <rFont val="ＭＳ Ｐゴシック"/>
        <family val="3"/>
        <charset val="128"/>
      </rPr>
      <t>北緯４５度通過地点</t>
    </r>
    <r>
      <rPr>
        <sz val="11"/>
        <color indexed="8"/>
        <rFont val="ＭＳ Ｐゴシック"/>
        <family val="3"/>
        <charset val="128"/>
      </rPr>
      <t>。右側沿道にモニュメント有り。</t>
    </r>
    <rPh sb="0" eb="2">
      <t>ホクイ</t>
    </rPh>
    <rPh sb="4" eb="5">
      <t>ド</t>
    </rPh>
    <rPh sb="5" eb="7">
      <t>ツウカ</t>
    </rPh>
    <rPh sb="7" eb="9">
      <t>チテン</t>
    </rPh>
    <rPh sb="10" eb="12">
      <t>ミギガワ</t>
    </rPh>
    <rPh sb="12" eb="14">
      <t>エンドウ</t>
    </rPh>
    <rPh sb="21" eb="22">
      <t>ア</t>
    </rPh>
    <phoneticPr fontId="2"/>
  </si>
  <si>
    <t>名寄・美深　40・275</t>
    <rPh sb="0" eb="2">
      <t>ナヨロ</t>
    </rPh>
    <rPh sb="3" eb="5">
      <t>ビフカ</t>
    </rPh>
    <phoneticPr fontId="2"/>
  </si>
  <si>
    <t>Y</t>
    <phoneticPr fontId="2"/>
  </si>
  <si>
    <t>国40</t>
    <rPh sb="0" eb="1">
      <t>クニ</t>
    </rPh>
    <phoneticPr fontId="9"/>
  </si>
  <si>
    <t>＋</t>
    <phoneticPr fontId="9"/>
  </si>
  <si>
    <t>○</t>
    <phoneticPr fontId="9"/>
  </si>
  <si>
    <t>→</t>
    <phoneticPr fontId="9"/>
  </si>
  <si>
    <t>士別・名寄　40</t>
    <rPh sb="0" eb="2">
      <t>シベツ</t>
    </rPh>
    <rPh sb="3" eb="5">
      <t>ナヨロ</t>
    </rPh>
    <phoneticPr fontId="9"/>
  </si>
  <si>
    <t>←</t>
    <phoneticPr fontId="9"/>
  </si>
  <si>
    <t>旭川・下川・名寄市街　40</t>
    <rPh sb="0" eb="2">
      <t>アサヒカワ</t>
    </rPh>
    <rPh sb="3" eb="5">
      <t>シモカワ</t>
    </rPh>
    <rPh sb="6" eb="8">
      <t>ナヨロ</t>
    </rPh>
    <rPh sb="8" eb="10">
      <t>シガイ</t>
    </rPh>
    <phoneticPr fontId="9"/>
  </si>
  <si>
    <t>○押</t>
    <rPh sb="1" eb="2">
      <t>オ</t>
    </rPh>
    <phoneticPr fontId="9"/>
  </si>
  <si>
    <t>∩</t>
    <phoneticPr fontId="9"/>
  </si>
  <si>
    <t>美深・碧水　275</t>
    <rPh sb="0" eb="2">
      <t>ビフカ</t>
    </rPh>
    <rPh sb="3" eb="4">
      <t>ヘキ</t>
    </rPh>
    <rPh sb="4" eb="5">
      <t>スイ</t>
    </rPh>
    <phoneticPr fontId="2"/>
  </si>
  <si>
    <t>新十津川</t>
    <rPh sb="0" eb="4">
      <t>シントツカワ</t>
    </rPh>
    <phoneticPr fontId="2"/>
  </si>
  <si>
    <t>MAZDA(左手前角)</t>
    <rPh sb="6" eb="7">
      <t>ヒダリ</t>
    </rPh>
    <rPh sb="7" eb="9">
      <t>テマエ</t>
    </rPh>
    <rPh sb="9" eb="10">
      <t>カド</t>
    </rPh>
    <phoneticPr fontId="2"/>
  </si>
  <si>
    <t>PC1 セイコーマート鬼鹿店【左】　</t>
    <rPh sb="11" eb="12">
      <t>オニ</t>
    </rPh>
    <rPh sb="12" eb="13">
      <t>シカ</t>
    </rPh>
    <rPh sb="15" eb="16">
      <t>ヒダリ</t>
    </rPh>
    <phoneticPr fontId="2"/>
  </si>
  <si>
    <r>
      <t xml:space="preserve">PC2 セイコーマート天塩川口店【右角】
</t>
    </r>
    <r>
      <rPr>
        <sz val="12"/>
        <color indexed="8"/>
        <rFont val="ＭＳ Ｐゴシック"/>
        <family val="3"/>
        <charset val="128"/>
      </rPr>
      <t>道標「抜海　106」</t>
    </r>
    <rPh sb="13" eb="15">
      <t>カワグチ</t>
    </rPh>
    <rPh sb="17" eb="18">
      <t>ミギ</t>
    </rPh>
    <rPh sb="18" eb="19">
      <t>カド</t>
    </rPh>
    <phoneticPr fontId="2"/>
  </si>
  <si>
    <t>PC3 セイコーマートえびす店【右】</t>
    <rPh sb="14" eb="15">
      <t>ミセ</t>
    </rPh>
    <rPh sb="16" eb="17">
      <t>ミギ</t>
    </rPh>
    <phoneticPr fontId="2"/>
  </si>
  <si>
    <t>稚内養護学校(右手前角)</t>
    <rPh sb="0" eb="2">
      <t>ワッカナイ</t>
    </rPh>
    <rPh sb="2" eb="4">
      <t>ヨウゴ</t>
    </rPh>
    <rPh sb="4" eb="6">
      <t>ガッコウ</t>
    </rPh>
    <rPh sb="7" eb="8">
      <t>ミギ</t>
    </rPh>
    <rPh sb="8" eb="10">
      <t>テマエ</t>
    </rPh>
    <rPh sb="10" eb="11">
      <t>カド</t>
    </rPh>
    <phoneticPr fontId="2"/>
  </si>
  <si>
    <t>国道40号とのT字路</t>
    <rPh sb="0" eb="2">
      <t>コクドウ</t>
    </rPh>
    <rPh sb="4" eb="5">
      <t>ゴウ</t>
    </rPh>
    <rPh sb="8" eb="9">
      <t>ジ</t>
    </rPh>
    <rPh sb="9" eb="10">
      <t>ロ</t>
    </rPh>
    <phoneticPr fontId="2"/>
  </si>
  <si>
    <t>郵便局(右奥角)。国道４０号との交差点。</t>
    <rPh sb="9" eb="11">
      <t>コクドウ</t>
    </rPh>
    <rPh sb="13" eb="14">
      <t>ゴウ</t>
    </rPh>
    <rPh sb="16" eb="19">
      <t>コウサテン</t>
    </rPh>
    <phoneticPr fontId="2"/>
  </si>
  <si>
    <t>折返し。以降PC6までコンビニなし。</t>
    <rPh sb="0" eb="2">
      <t>オリカエ</t>
    </rPh>
    <rPh sb="4" eb="6">
      <t>イコウ</t>
    </rPh>
    <phoneticPr fontId="2"/>
  </si>
  <si>
    <t>道688</t>
    <rPh sb="0" eb="1">
      <t>ミチ</t>
    </rPh>
    <phoneticPr fontId="2"/>
  </si>
  <si>
    <t>PC5 セブンイレブン名寄大橋店 【左】</t>
    <rPh sb="11" eb="13">
      <t>ナヨロ</t>
    </rPh>
    <rPh sb="13" eb="15">
      <t>オオハシ</t>
    </rPh>
    <rPh sb="15" eb="16">
      <t>ミセ</t>
    </rPh>
    <rPh sb="18" eb="19">
      <t>ヒダリ</t>
    </rPh>
    <phoneticPr fontId="9"/>
  </si>
  <si>
    <t>国道40号右折交差点。ホクレンGS(右角)</t>
    <rPh sb="0" eb="1">
      <t>クニ</t>
    </rPh>
    <rPh sb="1" eb="2">
      <t>ミチ</t>
    </rPh>
    <rPh sb="4" eb="5">
      <t>ゴウ</t>
    </rPh>
    <rPh sb="5" eb="7">
      <t>ウセツ</t>
    </rPh>
    <rPh sb="7" eb="10">
      <t>コウサテン</t>
    </rPh>
    <phoneticPr fontId="9"/>
  </si>
  <si>
    <t>稚内・美深　40</t>
    <rPh sb="0" eb="2">
      <t>ワッカナイ</t>
    </rPh>
    <rPh sb="3" eb="5">
      <t>ビフカ</t>
    </rPh>
    <phoneticPr fontId="2"/>
  </si>
  <si>
    <t>母子里　688</t>
    <rPh sb="0" eb="1">
      <t>モ</t>
    </rPh>
    <rPh sb="1" eb="2">
      <t>コ</t>
    </rPh>
    <rPh sb="2" eb="3">
      <t>サト</t>
    </rPh>
    <phoneticPr fontId="2"/>
  </si>
  <si>
    <t>名寄峠覆道・名母トンネル・母子里シェルター</t>
    <rPh sb="0" eb="2">
      <t>ナヨロ</t>
    </rPh>
    <rPh sb="2" eb="3">
      <t>トウゲ</t>
    </rPh>
    <rPh sb="3" eb="4">
      <t>フク</t>
    </rPh>
    <rPh sb="4" eb="5">
      <t>ミチ</t>
    </rPh>
    <rPh sb="6" eb="7">
      <t>ナ</t>
    </rPh>
    <rPh sb="7" eb="8">
      <t>ハハ</t>
    </rPh>
    <rPh sb="13" eb="14">
      <t>ハハ</t>
    </rPh>
    <rPh sb="14" eb="15">
      <t>コ</t>
    </rPh>
    <rPh sb="15" eb="16">
      <t>サト</t>
    </rPh>
    <phoneticPr fontId="2"/>
  </si>
  <si>
    <t>幌加内　275</t>
    <rPh sb="0" eb="3">
      <t>ホロカナイ</t>
    </rPh>
    <phoneticPr fontId="2"/>
  </si>
  <si>
    <t>碧水(北竜町)・添牛内　275</t>
    <rPh sb="0" eb="1">
      <t>ヘキ</t>
    </rPh>
    <rPh sb="1" eb="2">
      <t>スイ</t>
    </rPh>
    <rPh sb="3" eb="5">
      <t>ホクリュウ</t>
    </rPh>
    <rPh sb="5" eb="6">
      <t>チョウ</t>
    </rPh>
    <rPh sb="8" eb="11">
      <t>ソエウシナイ</t>
    </rPh>
    <phoneticPr fontId="2"/>
  </si>
  <si>
    <t>羽幌・碧水(北竜町)　275・239</t>
    <rPh sb="0" eb="2">
      <t>ハボロ</t>
    </rPh>
    <rPh sb="3" eb="4">
      <t>ヘキ</t>
    </rPh>
    <rPh sb="4" eb="5">
      <t>スイ</t>
    </rPh>
    <rPh sb="6" eb="8">
      <t>ホクリュウ</t>
    </rPh>
    <rPh sb="8" eb="9">
      <t>チョウ</t>
    </rPh>
    <phoneticPr fontId="2"/>
  </si>
  <si>
    <t>朱鞠内湖の広告塔(右角)</t>
    <rPh sb="0" eb="4">
      <t>シュマリナイコ</t>
    </rPh>
    <rPh sb="5" eb="8">
      <t>コウコクトウ</t>
    </rPh>
    <rPh sb="9" eb="10">
      <t>ミギ</t>
    </rPh>
    <rPh sb="10" eb="11">
      <t>カド</t>
    </rPh>
    <phoneticPr fontId="2"/>
  </si>
  <si>
    <t>道281</t>
    <rPh sb="0" eb="1">
      <t>ミチ</t>
    </rPh>
    <phoneticPr fontId="2"/>
  </si>
  <si>
    <r>
      <rPr>
        <b/>
        <sz val="12"/>
        <color indexed="8"/>
        <rFont val="ＭＳ Ｐゴシック"/>
        <family val="3"/>
        <charset val="128"/>
      </rPr>
      <t>PC6 セイコーマート深川多度志店【右】</t>
    </r>
    <r>
      <rPr>
        <sz val="11"/>
        <color theme="1"/>
        <rFont val="ＭＳ Ｐゴシック"/>
        <family val="3"/>
        <charset val="128"/>
        <scheme val="minor"/>
      </rPr>
      <t xml:space="preserve">
道標「深川市街　281」</t>
    </r>
    <rPh sb="11" eb="13">
      <t>フカガワ</t>
    </rPh>
    <rPh sb="13" eb="16">
      <t>タドシ</t>
    </rPh>
    <rPh sb="16" eb="17">
      <t>テン</t>
    </rPh>
    <rPh sb="21" eb="23">
      <t>ドウヒョウ</t>
    </rPh>
    <rPh sb="24" eb="26">
      <t>フカガワ</t>
    </rPh>
    <rPh sb="26" eb="28">
      <t>シガイ</t>
    </rPh>
    <phoneticPr fontId="2"/>
  </si>
  <si>
    <t>＼</t>
    <phoneticPr fontId="2"/>
  </si>
  <si>
    <t>旭川・滝川　233  (一つ手前の交差点に設置)</t>
    <rPh sb="0" eb="2">
      <t>アサヒカワ</t>
    </rPh>
    <rPh sb="3" eb="5">
      <t>タキカワ</t>
    </rPh>
    <rPh sb="12" eb="13">
      <t>ヒト</t>
    </rPh>
    <rPh sb="14" eb="16">
      <t>テマエ</t>
    </rPh>
    <rPh sb="17" eb="20">
      <t>コウサテン</t>
    </rPh>
    <rPh sb="21" eb="23">
      <t>セッチ</t>
    </rPh>
    <phoneticPr fontId="2"/>
  </si>
  <si>
    <t>札幌・滝川　233</t>
    <rPh sb="0" eb="2">
      <t>サッポロ</t>
    </rPh>
    <rPh sb="3" eb="5">
      <t>タキカワ</t>
    </rPh>
    <phoneticPr fontId="2"/>
  </si>
  <si>
    <t>札幌・滝川　12</t>
    <rPh sb="0" eb="2">
      <t>サッポロ</t>
    </rPh>
    <rPh sb="3" eb="5">
      <t>タキカワ</t>
    </rPh>
    <phoneticPr fontId="2"/>
  </si>
  <si>
    <t>国12</t>
    <rPh sb="0" eb="1">
      <t>クニ</t>
    </rPh>
    <phoneticPr fontId="2"/>
  </si>
  <si>
    <t>市</t>
    <rPh sb="0" eb="1">
      <t>シ</t>
    </rPh>
    <phoneticPr fontId="2"/>
  </si>
  <si>
    <t>Finish　滝川ふれ愛の里(左)</t>
    <rPh sb="15" eb="16">
      <t>ヒダリ</t>
    </rPh>
    <phoneticPr fontId="2"/>
  </si>
  <si>
    <t>「←豊富」</t>
    <rPh sb="2" eb="4">
      <t>トヨトミ</t>
    </rPh>
    <phoneticPr fontId="2"/>
  </si>
  <si>
    <r>
      <rPr>
        <b/>
        <sz val="11"/>
        <color indexed="8"/>
        <rFont val="ＭＳ Ｐゴシック"/>
        <family val="3"/>
        <charset val="128"/>
      </rPr>
      <t>セイコーマート</t>
    </r>
    <r>
      <rPr>
        <sz val="11"/>
        <color theme="1"/>
        <rFont val="ＭＳ Ｐゴシック"/>
        <family val="3"/>
        <charset val="128"/>
        <scheme val="minor"/>
      </rPr>
      <t>(左奥角)</t>
    </r>
    <rPh sb="8" eb="9">
      <t>ヒダリ</t>
    </rPh>
    <rPh sb="9" eb="10">
      <t>オク</t>
    </rPh>
    <rPh sb="10" eb="11">
      <t>カド</t>
    </rPh>
    <phoneticPr fontId="2"/>
  </si>
  <si>
    <r>
      <t xml:space="preserve">通過チェック　宗谷岬【左】
</t>
    </r>
    <r>
      <rPr>
        <sz val="11"/>
        <color theme="1"/>
        <rFont val="ＭＳ Ｐゴシック"/>
        <family val="3"/>
        <charset val="128"/>
        <scheme val="minor"/>
      </rPr>
      <t>「P宗谷岬」看板</t>
    </r>
    <rPh sb="0" eb="2">
      <t>ツウカ</t>
    </rPh>
    <rPh sb="7" eb="9">
      <t>ソウヤ</t>
    </rPh>
    <rPh sb="9" eb="10">
      <t>ミサキ</t>
    </rPh>
    <rPh sb="11" eb="12">
      <t>ヒダリ</t>
    </rPh>
    <rPh sb="16" eb="18">
      <t>ソウヤ</t>
    </rPh>
    <rPh sb="18" eb="19">
      <t>ミサキ</t>
    </rPh>
    <rPh sb="20" eb="22">
      <t>カンバン</t>
    </rPh>
    <phoneticPr fontId="2"/>
  </si>
  <si>
    <t>道254
道106</t>
    <rPh sb="0" eb="1">
      <t>ミチ</t>
    </rPh>
    <rPh sb="5" eb="6">
      <t>ミチ</t>
    </rPh>
    <phoneticPr fontId="2"/>
  </si>
  <si>
    <t>道106
市</t>
    <rPh sb="0" eb="1">
      <t>ミチ</t>
    </rPh>
    <rPh sb="5" eb="6">
      <t>シ</t>
    </rPh>
    <phoneticPr fontId="2"/>
  </si>
  <si>
    <t>滝川ふれ愛の里</t>
    <rPh sb="0" eb="2">
      <t>タキカワ</t>
    </rPh>
    <rPh sb="4" eb="5">
      <t>アイ</t>
    </rPh>
    <rPh sb="6" eb="7">
      <t>サト</t>
    </rPh>
    <phoneticPr fontId="2"/>
  </si>
  <si>
    <t>宗谷岬</t>
    <rPh sb="0" eb="2">
      <t>ソウヤ</t>
    </rPh>
    <rPh sb="2" eb="3">
      <t>ミサキ</t>
    </rPh>
    <phoneticPr fontId="2"/>
  </si>
  <si>
    <t>豊富町スポーツセンター</t>
    <rPh sb="0" eb="2">
      <t>トヨトミ</t>
    </rPh>
    <rPh sb="2" eb="3">
      <t>マチ</t>
    </rPh>
    <phoneticPr fontId="2"/>
  </si>
  <si>
    <t>セブンイレブン名寄大橋店</t>
    <rPh sb="7" eb="9">
      <t>ナヨロ</t>
    </rPh>
    <rPh sb="9" eb="11">
      <t>オオハシ</t>
    </rPh>
    <phoneticPr fontId="2"/>
  </si>
  <si>
    <t>通過C</t>
    <rPh sb="0" eb="2">
      <t>ツウカ</t>
    </rPh>
    <phoneticPr fontId="2"/>
  </si>
  <si>
    <t>8:00</t>
    <phoneticPr fontId="2"/>
  </si>
  <si>
    <t>8:30</t>
    <phoneticPr fontId="2"/>
  </si>
  <si>
    <t>交差点手前は右カーブ</t>
    <rPh sb="0" eb="3">
      <t>コウサテン</t>
    </rPh>
    <rPh sb="3" eb="5">
      <t>テマエ</t>
    </rPh>
    <rPh sb="6" eb="7">
      <t>ミギ</t>
    </rPh>
    <phoneticPr fontId="2"/>
  </si>
  <si>
    <t>天塩川を渡り、No.37と同じ交差点を右折。</t>
    <rPh sb="0" eb="3">
      <t>テシオガワ</t>
    </rPh>
    <rPh sb="4" eb="5">
      <t>ワタ</t>
    </rPh>
    <rPh sb="13" eb="14">
      <t>オナ</t>
    </rPh>
    <rPh sb="15" eb="18">
      <t>コウサテン</t>
    </rPh>
    <rPh sb="19" eb="21">
      <t>ウセツ</t>
    </rPh>
    <phoneticPr fontId="2"/>
  </si>
  <si>
    <t>道の駅　森と湖の里ほろかない</t>
    <phoneticPr fontId="2"/>
  </si>
  <si>
    <t>-</t>
    <phoneticPr fontId="2"/>
  </si>
  <si>
    <t>10:23</t>
    <phoneticPr fontId="2"/>
  </si>
  <si>
    <t>13:24</t>
    <phoneticPr fontId="2"/>
  </si>
  <si>
    <t>12:56</t>
    <phoneticPr fontId="2"/>
  </si>
  <si>
    <t>19:12</t>
    <phoneticPr fontId="2"/>
  </si>
  <si>
    <t>15:04</t>
    <phoneticPr fontId="2"/>
  </si>
  <si>
    <t>23:52</t>
    <phoneticPr fontId="2"/>
  </si>
  <si>
    <t xml:space="preserve">- </t>
    <phoneticPr fontId="2"/>
  </si>
  <si>
    <t>18:02</t>
    <phoneticPr fontId="2"/>
  </si>
  <si>
    <t>22:20</t>
    <phoneticPr fontId="2"/>
  </si>
  <si>
    <t>22:04</t>
    <phoneticPr fontId="2"/>
  </si>
  <si>
    <t>2:48</t>
    <phoneticPr fontId="2"/>
  </si>
  <si>
    <r>
      <t xml:space="preserve">日本本土最北端、　公衆トイレあり
</t>
    </r>
    <r>
      <rPr>
        <sz val="11"/>
        <color theme="1"/>
        <rFont val="ＭＳ Ｐゴシック"/>
        <family val="3"/>
        <charset val="128"/>
        <scheme val="minor"/>
      </rPr>
      <t>駐車場を挟んで左奥にモニュメント有り</t>
    </r>
    <rPh sb="0" eb="2">
      <t>ニホン</t>
    </rPh>
    <rPh sb="2" eb="4">
      <t>ホンド</t>
    </rPh>
    <rPh sb="4" eb="7">
      <t>サイホクタン</t>
    </rPh>
    <rPh sb="9" eb="11">
      <t>コウシュウ</t>
    </rPh>
    <rPh sb="17" eb="20">
      <t>チュウシャジョウ</t>
    </rPh>
    <rPh sb="21" eb="22">
      <t>ハサ</t>
    </rPh>
    <rPh sb="24" eb="25">
      <t>ヒダリ</t>
    </rPh>
    <rPh sb="25" eb="26">
      <t>オク</t>
    </rPh>
    <rPh sb="33" eb="34">
      <t>ア</t>
    </rPh>
    <phoneticPr fontId="2"/>
  </si>
  <si>
    <r>
      <t>パークゴルフ場管理棟(手前左奥)に</t>
    </r>
    <r>
      <rPr>
        <b/>
        <sz val="11"/>
        <color indexed="8"/>
        <rFont val="ＭＳ Ｐゴシック"/>
        <family val="3"/>
        <charset val="128"/>
      </rPr>
      <t>公衆トイレ</t>
    </r>
    <r>
      <rPr>
        <sz val="11"/>
        <color theme="1"/>
        <rFont val="ＭＳ Ｐゴシック"/>
        <family val="3"/>
        <charset val="128"/>
        <scheme val="minor"/>
      </rPr>
      <t>あり。</t>
    </r>
    <rPh sb="6" eb="7">
      <t>ジョウ</t>
    </rPh>
    <rPh sb="7" eb="9">
      <t>カンリ</t>
    </rPh>
    <rPh sb="9" eb="10">
      <t>ムネ</t>
    </rPh>
    <rPh sb="11" eb="13">
      <t>テマエ</t>
    </rPh>
    <rPh sb="13" eb="14">
      <t>ヒダリ</t>
    </rPh>
    <rPh sb="14" eb="15">
      <t>オク</t>
    </rPh>
    <rPh sb="17" eb="19">
      <t>コウシュウ</t>
    </rPh>
    <phoneticPr fontId="2"/>
  </si>
  <si>
    <r>
      <t>名寄峠(名母トンネル)　L=1842m 標高約440m
約800m手前右に「みずほパーキングエリア」(</t>
    </r>
    <r>
      <rPr>
        <b/>
        <sz val="11"/>
        <color indexed="8"/>
        <rFont val="ＭＳ Ｐゴシック"/>
        <family val="3"/>
        <charset val="128"/>
      </rPr>
      <t>公衆トイレ</t>
    </r>
    <r>
      <rPr>
        <sz val="11"/>
        <color theme="1"/>
        <rFont val="ＭＳ Ｐゴシック"/>
        <family val="3"/>
        <charset val="128"/>
        <scheme val="minor"/>
      </rPr>
      <t>あり)</t>
    </r>
    <rPh sb="0" eb="2">
      <t>ナヨロ</t>
    </rPh>
    <rPh sb="2" eb="3">
      <t>トウゲ</t>
    </rPh>
    <rPh sb="4" eb="5">
      <t>ナ</t>
    </rPh>
    <rPh sb="5" eb="6">
      <t>ハハ</t>
    </rPh>
    <rPh sb="20" eb="22">
      <t>ヒョウコウ</t>
    </rPh>
    <rPh sb="22" eb="23">
      <t>ヤク</t>
    </rPh>
    <rPh sb="28" eb="29">
      <t>ヤク</t>
    </rPh>
    <rPh sb="33" eb="35">
      <t>テマエ</t>
    </rPh>
    <rPh sb="35" eb="36">
      <t>ミギ</t>
    </rPh>
    <rPh sb="51" eb="53">
      <t>コウシュウ</t>
    </rPh>
    <phoneticPr fontId="2"/>
  </si>
  <si>
    <t>道標の進路方向表示　・　PC等</t>
    <rPh sb="0" eb="2">
      <t>ドウヒョウ</t>
    </rPh>
    <rPh sb="3" eb="5">
      <t>シンロ</t>
    </rPh>
    <rPh sb="5" eb="7">
      <t>ホウコウ</t>
    </rPh>
    <rPh sb="7" eb="9">
      <t>ヒョウジ</t>
    </rPh>
    <rPh sb="14" eb="15">
      <t>トウ</t>
    </rPh>
    <phoneticPr fontId="2"/>
  </si>
  <si>
    <t>【深川市市街】手前でJR跨線橋渡る。ENEOS-GS(左手前角)</t>
    <rPh sb="1" eb="4">
      <t>フカガワシ</t>
    </rPh>
    <rPh sb="4" eb="6">
      <t>シガイ</t>
    </rPh>
    <rPh sb="7" eb="9">
      <t>テマエ</t>
    </rPh>
    <rPh sb="12" eb="13">
      <t>マタ</t>
    </rPh>
    <rPh sb="13" eb="14">
      <t>セン</t>
    </rPh>
    <rPh sb="14" eb="15">
      <t>ハシ</t>
    </rPh>
    <rPh sb="15" eb="16">
      <t>ワタ</t>
    </rPh>
    <rPh sb="27" eb="28">
      <t>ヒダリ</t>
    </rPh>
    <rPh sb="28" eb="30">
      <t>テマエ</t>
    </rPh>
    <rPh sb="30" eb="31">
      <t>カド</t>
    </rPh>
    <phoneticPr fontId="2"/>
  </si>
  <si>
    <t>左折後に石狩川を渡る(平成橋)</t>
    <rPh sb="0" eb="2">
      <t>サセツ</t>
    </rPh>
    <rPh sb="2" eb="3">
      <t>ゴ</t>
    </rPh>
    <rPh sb="4" eb="6">
      <t>イシカリ</t>
    </rPh>
    <rPh sb="6" eb="7">
      <t>ガワ</t>
    </rPh>
    <rPh sb="8" eb="9">
      <t>ワタ</t>
    </rPh>
    <rPh sb="11" eb="13">
      <t>ヘイセイ</t>
    </rPh>
    <rPh sb="13" eb="14">
      <t>ハシ</t>
    </rPh>
    <phoneticPr fontId="2"/>
  </si>
  <si>
    <r>
      <t>約70m先左側沿道に</t>
    </r>
    <r>
      <rPr>
        <b/>
        <sz val="11"/>
        <color indexed="8"/>
        <rFont val="ＭＳ Ｐゴシック"/>
        <family val="3"/>
        <charset val="128"/>
      </rPr>
      <t>公衆トイレ</t>
    </r>
    <r>
      <rPr>
        <sz val="11"/>
        <color theme="1"/>
        <rFont val="ＭＳ Ｐゴシック"/>
        <family val="3"/>
        <charset val="128"/>
        <scheme val="minor"/>
      </rPr>
      <t>あり</t>
    </r>
    <rPh sb="0" eb="1">
      <t>ヤク</t>
    </rPh>
    <rPh sb="4" eb="5">
      <t>サキ</t>
    </rPh>
    <rPh sb="7" eb="9">
      <t>エンドウ</t>
    </rPh>
    <rPh sb="10" eb="12">
      <t>コウシュウ</t>
    </rPh>
    <phoneticPr fontId="2"/>
  </si>
  <si>
    <t>ENEOS看板(左角)　左折後に踏切渡る</t>
    <rPh sb="5" eb="7">
      <t>カンバン</t>
    </rPh>
    <rPh sb="8" eb="9">
      <t>ヒダリ</t>
    </rPh>
    <rPh sb="9" eb="10">
      <t>カド</t>
    </rPh>
    <rPh sb="12" eb="14">
      <t>サセツ</t>
    </rPh>
    <rPh sb="14" eb="15">
      <t>ゴ</t>
    </rPh>
    <rPh sb="16" eb="18">
      <t>フミキリ</t>
    </rPh>
    <rPh sb="18" eb="19">
      <t>ワタ</t>
    </rPh>
    <phoneticPr fontId="2"/>
  </si>
  <si>
    <r>
      <t>【豊富町市街】青看板なし
交差点手前はゆるい左カーブ
交差点右手前に</t>
    </r>
    <r>
      <rPr>
        <b/>
        <sz val="11"/>
        <color indexed="8"/>
        <rFont val="ＭＳ Ｐゴシック"/>
        <family val="3"/>
        <charset val="128"/>
      </rPr>
      <t>ENEOS-GSスタンド</t>
    </r>
    <rPh sb="7" eb="8">
      <t>アオ</t>
    </rPh>
    <rPh sb="8" eb="10">
      <t>カンバン</t>
    </rPh>
    <rPh sb="13" eb="16">
      <t>コウサテン</t>
    </rPh>
    <rPh sb="16" eb="18">
      <t>テマエ</t>
    </rPh>
    <rPh sb="22" eb="23">
      <t>ヒダリ</t>
    </rPh>
    <rPh sb="27" eb="30">
      <t>コウサテン</t>
    </rPh>
    <rPh sb="30" eb="31">
      <t>ミギ</t>
    </rPh>
    <rPh sb="31" eb="33">
      <t>テマエ</t>
    </rPh>
    <phoneticPr fontId="2"/>
  </si>
  <si>
    <t>左折後に踏切渡る</t>
    <rPh sb="0" eb="2">
      <t>サセツ</t>
    </rPh>
    <rPh sb="2" eb="3">
      <t>ゴ</t>
    </rPh>
    <rPh sb="4" eb="6">
      <t>フミキリ</t>
    </rPh>
    <rPh sb="6" eb="7">
      <t>ワタ</t>
    </rPh>
    <phoneticPr fontId="2"/>
  </si>
  <si>
    <t>橋(留萌川)を渡って１つ目の信号交差点を左折</t>
    <rPh sb="0" eb="1">
      <t>ハシ</t>
    </rPh>
    <rPh sb="2" eb="4">
      <t>ルモイ</t>
    </rPh>
    <rPh sb="4" eb="5">
      <t>カワ</t>
    </rPh>
    <rPh sb="7" eb="8">
      <t>ワタ</t>
    </rPh>
    <rPh sb="12" eb="13">
      <t>メ</t>
    </rPh>
    <rPh sb="14" eb="16">
      <t>シンゴウ</t>
    </rPh>
    <rPh sb="16" eb="19">
      <t>コウサテン</t>
    </rPh>
    <rPh sb="20" eb="22">
      <t>サセツ</t>
    </rPh>
    <phoneticPr fontId="2"/>
  </si>
  <si>
    <r>
      <t>【天塩町市街】約900m手前左に「</t>
    </r>
    <r>
      <rPr>
        <b/>
        <sz val="11"/>
        <color indexed="8"/>
        <rFont val="ＭＳ Ｐゴシック"/>
        <family val="3"/>
        <charset val="128"/>
      </rPr>
      <t>道の駅てしお</t>
    </r>
    <r>
      <rPr>
        <sz val="11"/>
        <color theme="1"/>
        <rFont val="ＭＳ Ｐゴシック"/>
        <family val="3"/>
        <charset val="128"/>
        <scheme val="minor"/>
      </rPr>
      <t>」。食堂あり。</t>
    </r>
    <rPh sb="1" eb="3">
      <t>テシオ</t>
    </rPh>
    <rPh sb="3" eb="4">
      <t>マチ</t>
    </rPh>
    <rPh sb="4" eb="6">
      <t>シガイ</t>
    </rPh>
    <rPh sb="7" eb="8">
      <t>ヤク</t>
    </rPh>
    <rPh sb="12" eb="14">
      <t>テマエ</t>
    </rPh>
    <rPh sb="14" eb="15">
      <t>ヒダリ</t>
    </rPh>
    <rPh sb="17" eb="18">
      <t>ミチ</t>
    </rPh>
    <rPh sb="19" eb="20">
      <t>エキ</t>
    </rPh>
    <rPh sb="25" eb="27">
      <t>ショクドウ</t>
    </rPh>
    <phoneticPr fontId="2"/>
  </si>
  <si>
    <t>【遠別町市街】郵便局(右奥角)</t>
    <rPh sb="1" eb="2">
      <t>エン</t>
    </rPh>
    <rPh sb="2" eb="3">
      <t>ベツ</t>
    </rPh>
    <rPh sb="3" eb="4">
      <t>マチ</t>
    </rPh>
    <rPh sb="4" eb="6">
      <t>シガイ</t>
    </rPh>
    <rPh sb="7" eb="10">
      <t>ユウビンキョク</t>
    </rPh>
    <rPh sb="11" eb="12">
      <t>ミギ</t>
    </rPh>
    <rPh sb="12" eb="13">
      <t>オク</t>
    </rPh>
    <rPh sb="13" eb="14">
      <t>カド</t>
    </rPh>
    <phoneticPr fontId="2"/>
  </si>
  <si>
    <t>【抜海集落】</t>
    <rPh sb="1" eb="3">
      <t>バッカイ</t>
    </rPh>
    <rPh sb="3" eb="5">
      <t>シュウラク</t>
    </rPh>
    <phoneticPr fontId="2"/>
  </si>
  <si>
    <t>ダイハツ(左手前角)、交差点手前は右カーブ</t>
    <rPh sb="5" eb="6">
      <t>ヒダリ</t>
    </rPh>
    <rPh sb="6" eb="8">
      <t>テマエ</t>
    </rPh>
    <rPh sb="8" eb="9">
      <t>カド</t>
    </rPh>
    <rPh sb="11" eb="14">
      <t>コウサテン</t>
    </rPh>
    <rPh sb="14" eb="16">
      <t>テマエ</t>
    </rPh>
    <rPh sb="17" eb="18">
      <t>ミギ</t>
    </rPh>
    <phoneticPr fontId="2"/>
  </si>
  <si>
    <r>
      <rPr>
        <b/>
        <sz val="11"/>
        <color indexed="63"/>
        <rFont val="ＭＳ Ｐゴシック"/>
        <family val="3"/>
        <charset val="128"/>
      </rPr>
      <t>道の駅びふか(左)。</t>
    </r>
    <r>
      <rPr>
        <sz val="11"/>
        <color indexed="63"/>
        <rFont val="ＭＳ Ｐゴシック"/>
        <family val="3"/>
        <charset val="128"/>
      </rPr>
      <t>約8km先の【美深町市街】に</t>
    </r>
    <r>
      <rPr>
        <b/>
        <sz val="11"/>
        <color indexed="63"/>
        <rFont val="ＭＳ Ｐゴシック"/>
        <family val="3"/>
        <charset val="128"/>
      </rPr>
      <t>日本最北セブンイレブン(右)、セイコーマート(左)</t>
    </r>
    <r>
      <rPr>
        <sz val="11"/>
        <color indexed="63"/>
        <rFont val="ＭＳ Ｐゴシック"/>
        <family val="3"/>
        <charset val="128"/>
      </rPr>
      <t>あり。</t>
    </r>
    <rPh sb="0" eb="1">
      <t>ミチ</t>
    </rPh>
    <rPh sb="2" eb="3">
      <t>エキ</t>
    </rPh>
    <rPh sb="7" eb="8">
      <t>ヒダリ</t>
    </rPh>
    <rPh sb="24" eb="26">
      <t>ニホン</t>
    </rPh>
    <rPh sb="26" eb="28">
      <t>サイホク</t>
    </rPh>
    <phoneticPr fontId="2"/>
  </si>
  <si>
    <t>名寄北IC(右)、左折後に天塩川を渡り【名寄市市街】に入る。</t>
    <rPh sb="0" eb="2">
      <t>ナヨロ</t>
    </rPh>
    <rPh sb="2" eb="3">
      <t>キタ</t>
    </rPh>
    <rPh sb="6" eb="7">
      <t>ミギ</t>
    </rPh>
    <rPh sb="9" eb="11">
      <t>サセツ</t>
    </rPh>
    <rPh sb="11" eb="12">
      <t>ゴ</t>
    </rPh>
    <rPh sb="13" eb="16">
      <t>テシオガワ</t>
    </rPh>
    <rPh sb="17" eb="18">
      <t>ワタ</t>
    </rPh>
    <rPh sb="20" eb="22">
      <t>ナヨロ</t>
    </rPh>
    <rPh sb="22" eb="23">
      <t>シ</t>
    </rPh>
    <rPh sb="23" eb="25">
      <t>シガイ</t>
    </rPh>
    <rPh sb="27" eb="28">
      <t>ハイ</t>
    </rPh>
    <phoneticPr fontId="9"/>
  </si>
  <si>
    <r>
      <t>【幌加内町市街】　幌加内交流プラザ(右)(中に</t>
    </r>
    <r>
      <rPr>
        <b/>
        <sz val="10"/>
        <color indexed="8"/>
        <rFont val="ＭＳ Ｐゴシック"/>
        <family val="3"/>
        <charset val="128"/>
      </rPr>
      <t>トイレ・蕎麦店</t>
    </r>
    <r>
      <rPr>
        <sz val="10"/>
        <color indexed="8"/>
        <rFont val="ＭＳ Ｐゴシック"/>
        <family val="3"/>
        <charset val="128"/>
      </rPr>
      <t>)
市街地に蕎麦店数店あり。</t>
    </r>
    <r>
      <rPr>
        <b/>
        <sz val="10"/>
        <color indexed="8"/>
        <rFont val="ＭＳ Ｐゴシック"/>
        <family val="3"/>
        <charset val="128"/>
      </rPr>
      <t>幌加内は蕎麦生産量日本一</t>
    </r>
    <r>
      <rPr>
        <sz val="10"/>
        <color indexed="8"/>
        <rFont val="ＭＳ Ｐゴシック"/>
        <family val="3"/>
        <charset val="128"/>
      </rPr>
      <t>。
市街地左沿道にAコープ店舗あり。</t>
    </r>
    <rPh sb="1" eb="4">
      <t>ホロカナイ</t>
    </rPh>
    <rPh sb="4" eb="5">
      <t>マチ</t>
    </rPh>
    <rPh sb="5" eb="7">
      <t>シガイ</t>
    </rPh>
    <rPh sb="18" eb="19">
      <t>ミギ</t>
    </rPh>
    <rPh sb="21" eb="22">
      <t>ナカ</t>
    </rPh>
    <rPh sb="32" eb="35">
      <t>シガイチ</t>
    </rPh>
    <rPh sb="36" eb="38">
      <t>ソバ</t>
    </rPh>
    <rPh sb="38" eb="39">
      <t>テン</t>
    </rPh>
    <rPh sb="39" eb="41">
      <t>スウテン</t>
    </rPh>
    <rPh sb="44" eb="47">
      <t>ホロカナイ</t>
    </rPh>
    <rPh sb="48" eb="50">
      <t>ソバ</t>
    </rPh>
    <rPh sb="50" eb="52">
      <t>セイサン</t>
    </rPh>
    <rPh sb="52" eb="53">
      <t>リョウ</t>
    </rPh>
    <rPh sb="53" eb="56">
      <t>ニホンイチ</t>
    </rPh>
    <rPh sb="58" eb="61">
      <t>シガイチ</t>
    </rPh>
    <rPh sb="61" eb="62">
      <t>ヒダリ</t>
    </rPh>
    <rPh sb="62" eb="64">
      <t>エンドウ</t>
    </rPh>
    <rPh sb="69" eb="71">
      <t>テンポ</t>
    </rPh>
    <phoneticPr fontId="2"/>
  </si>
  <si>
    <t>【多度志集落】</t>
    <rPh sb="1" eb="4">
      <t>タドシ</t>
    </rPh>
    <rPh sb="4" eb="6">
      <t>シュウラク</t>
    </rPh>
    <phoneticPr fontId="2"/>
  </si>
  <si>
    <t>【滝川市市街】モスバーガー(手前左)・墓の山崎(手前左)、
ダイハツ(奥左)、ベントス(手前右角)</t>
    <rPh sb="1" eb="4">
      <t>タキカワシ</t>
    </rPh>
    <rPh sb="4" eb="6">
      <t>シガイ</t>
    </rPh>
    <rPh sb="19" eb="20">
      <t>ハカ</t>
    </rPh>
    <rPh sb="21" eb="23">
      <t>ヤマザキ</t>
    </rPh>
    <rPh sb="24" eb="26">
      <t>テマエ</t>
    </rPh>
    <rPh sb="26" eb="27">
      <t>ヒダリ</t>
    </rPh>
    <rPh sb="44" eb="46">
      <t>テマエ</t>
    </rPh>
    <rPh sb="46" eb="47">
      <t>ミギ</t>
    </rPh>
    <rPh sb="47" eb="48">
      <t>カド</t>
    </rPh>
    <phoneticPr fontId="2"/>
  </si>
  <si>
    <t>踏切を渡って直後に左折</t>
    <rPh sb="0" eb="2">
      <t>フミキリ</t>
    </rPh>
    <rPh sb="3" eb="4">
      <t>ワタ</t>
    </rPh>
    <rPh sb="6" eb="8">
      <t>チョクゴ</t>
    </rPh>
    <rPh sb="9" eb="11">
      <t>サセツ</t>
    </rPh>
    <phoneticPr fontId="2"/>
  </si>
  <si>
    <r>
      <rPr>
        <sz val="10"/>
        <color indexed="8"/>
        <rFont val="ＭＳ Ｐゴシック"/>
        <family val="3"/>
        <charset val="128"/>
      </rPr>
      <t>【留萌市市街】「パチンコひまわり大型看板」(交差点左手前角)</t>
    </r>
    <r>
      <rPr>
        <sz val="11"/>
        <color theme="1"/>
        <rFont val="ＭＳ Ｐゴシック"/>
        <family val="3"/>
        <charset val="128"/>
        <scheme val="minor"/>
      </rPr>
      <t xml:space="preserve">
約0.8km手前左に</t>
    </r>
    <r>
      <rPr>
        <b/>
        <sz val="11"/>
        <color indexed="8"/>
        <rFont val="ＭＳ Ｐゴシック"/>
        <family val="3"/>
        <charset val="128"/>
      </rPr>
      <t>セブンイレブン</t>
    </r>
    <rPh sb="1" eb="4">
      <t>ルモイシ</t>
    </rPh>
    <rPh sb="4" eb="6">
      <t>シガイ</t>
    </rPh>
    <rPh sb="16" eb="18">
      <t>オオガタ</t>
    </rPh>
    <rPh sb="18" eb="20">
      <t>カンバン</t>
    </rPh>
    <rPh sb="22" eb="25">
      <t>コウサテン</t>
    </rPh>
    <rPh sb="25" eb="26">
      <t>ヒダリ</t>
    </rPh>
    <rPh sb="26" eb="28">
      <t>テマエ</t>
    </rPh>
    <rPh sb="28" eb="29">
      <t>カド</t>
    </rPh>
    <rPh sb="31" eb="32">
      <t>ヤク</t>
    </rPh>
    <rPh sb="37" eb="39">
      <t>テマエ</t>
    </rPh>
    <rPh sb="39" eb="40">
      <t>ヒダリ</t>
    </rPh>
    <phoneticPr fontId="2"/>
  </si>
  <si>
    <t>左折直後に高速道下を通過。</t>
    <rPh sb="0" eb="2">
      <t>サセツ</t>
    </rPh>
    <rPh sb="2" eb="4">
      <t>チョクゴ</t>
    </rPh>
    <rPh sb="5" eb="7">
      <t>コウソク</t>
    </rPh>
    <rPh sb="8" eb="9">
      <t>シタ</t>
    </rPh>
    <rPh sb="9" eb="10">
      <t>シャドウ</t>
    </rPh>
    <rPh sb="10" eb="12">
      <t>ツウカ</t>
    </rPh>
    <phoneticPr fontId="2"/>
  </si>
  <si>
    <r>
      <t>【稚咲内】左奥に</t>
    </r>
    <r>
      <rPr>
        <b/>
        <sz val="11"/>
        <color indexed="8"/>
        <rFont val="ＭＳ Ｐゴシック"/>
        <family val="3"/>
        <charset val="128"/>
      </rPr>
      <t>公衆トイレ</t>
    </r>
    <r>
      <rPr>
        <sz val="11"/>
        <color theme="1"/>
        <rFont val="ＭＳ Ｐゴシック"/>
        <family val="3"/>
        <charset val="128"/>
        <scheme val="minor"/>
      </rPr>
      <t>(目立たない・自動ﾄﾞｱ)
約300m手前に稚咲内信号交差点(道道444号交差点)</t>
    </r>
    <rPh sb="1" eb="4">
      <t>ワカサカナイ</t>
    </rPh>
    <rPh sb="27" eb="28">
      <t>ヤク</t>
    </rPh>
    <rPh sb="32" eb="34">
      <t>テマエ</t>
    </rPh>
    <rPh sb="35" eb="38">
      <t>ワカサカナイ</t>
    </rPh>
    <rPh sb="38" eb="40">
      <t>シンゴウ</t>
    </rPh>
    <rPh sb="40" eb="43">
      <t>コウサテン</t>
    </rPh>
    <rPh sb="44" eb="45">
      <t>ミチ</t>
    </rPh>
    <rPh sb="45" eb="46">
      <t>ミチ</t>
    </rPh>
    <rPh sb="49" eb="50">
      <t>ゴウ</t>
    </rPh>
    <rPh sb="50" eb="52">
      <t>コウサ</t>
    </rPh>
    <rPh sb="52" eb="53">
      <t>テン</t>
    </rPh>
    <phoneticPr fontId="2"/>
  </si>
  <si>
    <r>
      <t>神社鳥居(右手前)、公共駐車場・</t>
    </r>
    <r>
      <rPr>
        <b/>
        <sz val="11"/>
        <color indexed="8"/>
        <rFont val="ＭＳ Ｐゴシック"/>
        <family val="3"/>
        <charset val="128"/>
      </rPr>
      <t>公衆トイレ</t>
    </r>
    <r>
      <rPr>
        <sz val="11"/>
        <color indexed="8"/>
        <rFont val="ＭＳ Ｐゴシック"/>
        <family val="3"/>
        <charset val="128"/>
      </rPr>
      <t>(右手前角)</t>
    </r>
    <rPh sb="0" eb="2">
      <t>ジンジャ</t>
    </rPh>
    <rPh sb="2" eb="4">
      <t>トリイ</t>
    </rPh>
    <rPh sb="10" eb="12">
      <t>コウキョウ</t>
    </rPh>
    <rPh sb="12" eb="15">
      <t>チュウシャジョウ</t>
    </rPh>
    <rPh sb="16" eb="18">
      <t>コウシュウ</t>
    </rPh>
    <rPh sb="23" eb="25">
      <t>テマエ</t>
    </rPh>
    <phoneticPr fontId="2"/>
  </si>
  <si>
    <r>
      <t xml:space="preserve">道道811号交差点、休憩施設「こうほねの家」(左)　
</t>
    </r>
    <r>
      <rPr>
        <b/>
        <sz val="11"/>
        <color indexed="8"/>
        <rFont val="ＭＳ Ｐゴシック"/>
        <family val="3"/>
        <charset val="128"/>
      </rPr>
      <t>公衆トイレ</t>
    </r>
    <r>
      <rPr>
        <sz val="11"/>
        <color indexed="8"/>
        <rFont val="ＭＳ Ｐゴシック"/>
        <family val="3"/>
        <charset val="128"/>
      </rPr>
      <t>(外から直接利用可)、</t>
    </r>
    <r>
      <rPr>
        <b/>
        <sz val="11"/>
        <color indexed="8"/>
        <rFont val="ＭＳ Ｐゴシック"/>
        <family val="3"/>
        <charset val="128"/>
      </rPr>
      <t>自販機</t>
    </r>
    <r>
      <rPr>
        <sz val="11"/>
        <color indexed="8"/>
        <rFont val="ＭＳ Ｐゴシック"/>
        <family val="3"/>
        <charset val="128"/>
      </rPr>
      <t>あり。</t>
    </r>
    <rPh sb="0" eb="1">
      <t>ミチ</t>
    </rPh>
    <rPh sb="1" eb="2">
      <t>ミチ</t>
    </rPh>
    <rPh sb="5" eb="6">
      <t>ゴウ</t>
    </rPh>
    <rPh sb="6" eb="9">
      <t>コウサテン</t>
    </rPh>
    <rPh sb="10" eb="12">
      <t>キュウケイ</t>
    </rPh>
    <rPh sb="12" eb="14">
      <t>シセツ</t>
    </rPh>
    <rPh sb="20" eb="21">
      <t>イエ</t>
    </rPh>
    <rPh sb="23" eb="24">
      <t>ヒダリ</t>
    </rPh>
    <rPh sb="27" eb="29">
      <t>コウシュウ</t>
    </rPh>
    <rPh sb="33" eb="34">
      <t>ソト</t>
    </rPh>
    <rPh sb="36" eb="38">
      <t>チョクセツ</t>
    </rPh>
    <rPh sb="38" eb="40">
      <t>リヨウ</t>
    </rPh>
    <rPh sb="40" eb="41">
      <t>カ</t>
    </rPh>
    <rPh sb="43" eb="46">
      <t>ジハンキ</t>
    </rPh>
    <phoneticPr fontId="2"/>
  </si>
  <si>
    <r>
      <t xml:space="preserve">セイコーマートとみいそ店(右)【日本最北コンビニ】　
</t>
    </r>
    <r>
      <rPr>
        <sz val="11"/>
        <color theme="1"/>
        <rFont val="ＭＳ Ｐゴシック"/>
        <family val="3"/>
        <charset val="128"/>
        <scheme val="minor"/>
      </rPr>
      <t>(以降コンビニ少ない)</t>
    </r>
    <rPh sb="11" eb="12">
      <t>ミセ</t>
    </rPh>
    <rPh sb="13" eb="14">
      <t>ミギ</t>
    </rPh>
    <rPh sb="28" eb="30">
      <t>イコウ</t>
    </rPh>
    <rPh sb="34" eb="35">
      <t>スク</t>
    </rPh>
    <phoneticPr fontId="2"/>
  </si>
  <si>
    <t>(右奥角に案内看板～別紙参照)
サロベツ原野、稚咲内海岸、町民センター、運動公園</t>
    <rPh sb="1" eb="2">
      <t>ミギ</t>
    </rPh>
    <rPh sb="2" eb="3">
      <t>オク</t>
    </rPh>
    <rPh sb="3" eb="4">
      <t>カド</t>
    </rPh>
    <rPh sb="5" eb="7">
      <t>アンナイ</t>
    </rPh>
    <rPh sb="7" eb="9">
      <t>カンバン</t>
    </rPh>
    <rPh sb="10" eb="12">
      <t>ベッシ</t>
    </rPh>
    <rPh sb="12" eb="14">
      <t>サンショウ</t>
    </rPh>
    <rPh sb="20" eb="22">
      <t>ゲンヤ</t>
    </rPh>
    <rPh sb="23" eb="26">
      <t>ワカサカナイ</t>
    </rPh>
    <rPh sb="26" eb="28">
      <t>カイガン</t>
    </rPh>
    <rPh sb="29" eb="31">
      <t>チョウミン</t>
    </rPh>
    <rPh sb="36" eb="38">
      <t>ウンドウ</t>
    </rPh>
    <rPh sb="38" eb="40">
      <t>コウエン</t>
    </rPh>
    <phoneticPr fontId="2"/>
  </si>
  <si>
    <t>道標設置交差点の次の交差点を斜め左折。国道233号へ合流。</t>
    <rPh sb="0" eb="2">
      <t>ドウヒョウ</t>
    </rPh>
    <rPh sb="2" eb="4">
      <t>セッチ</t>
    </rPh>
    <rPh sb="4" eb="7">
      <t>コウサテン</t>
    </rPh>
    <rPh sb="8" eb="9">
      <t>ツギ</t>
    </rPh>
    <rPh sb="10" eb="13">
      <t>コウサテン</t>
    </rPh>
    <rPh sb="14" eb="15">
      <t>ナナ</t>
    </rPh>
    <rPh sb="16" eb="18">
      <t>サセツ</t>
    </rPh>
    <rPh sb="19" eb="21">
      <t>コクドウ</t>
    </rPh>
    <rPh sb="24" eb="25">
      <t>ゴウ</t>
    </rPh>
    <rPh sb="26" eb="28">
      <t>ゴウリュウ</t>
    </rPh>
    <phoneticPr fontId="2"/>
  </si>
  <si>
    <t>道標なし(別紙No.5交差点説明図参照)</t>
    <rPh sb="0" eb="2">
      <t>ドウヒョウ</t>
    </rPh>
    <rPh sb="5" eb="7">
      <t>ベッシ</t>
    </rPh>
    <rPh sb="11" eb="14">
      <t>コウサテン</t>
    </rPh>
    <rPh sb="14" eb="16">
      <t>セツメイ</t>
    </rPh>
    <rPh sb="16" eb="17">
      <t>ズ</t>
    </rPh>
    <rPh sb="17" eb="19">
      <t>サンショウ</t>
    </rPh>
    <phoneticPr fontId="2"/>
  </si>
  <si>
    <t>道標なし　(別紙No.5～7ルート図参照)</t>
    <rPh sb="0" eb="2">
      <t>ドウヒョウ</t>
    </rPh>
    <rPh sb="17" eb="18">
      <t>ズ</t>
    </rPh>
    <rPh sb="18" eb="20">
      <t>サンショウ</t>
    </rPh>
    <phoneticPr fontId="2"/>
  </si>
  <si>
    <t>稚内・小平　232　(別紙No.5～7ルート図参照)</t>
    <rPh sb="0" eb="2">
      <t>ワッカナイ</t>
    </rPh>
    <rPh sb="3" eb="4">
      <t>オ</t>
    </rPh>
    <rPh sb="4" eb="5">
      <t>ヒラ</t>
    </rPh>
    <phoneticPr fontId="2"/>
  </si>
  <si>
    <t>ふれあいの里→　　(別紙No.52交差点写真参照)</t>
    <rPh sb="5" eb="6">
      <t>サト</t>
    </rPh>
    <rPh sb="10" eb="12">
      <t>ベッシ</t>
    </rPh>
    <rPh sb="17" eb="20">
      <t>コウサテン</t>
    </rPh>
    <rPh sb="20" eb="22">
      <t>シャシン</t>
    </rPh>
    <rPh sb="22" eb="24">
      <t>サンショウ</t>
    </rPh>
    <phoneticPr fontId="2"/>
  </si>
  <si>
    <r>
      <rPr>
        <b/>
        <sz val="11"/>
        <rFont val="ＭＳ Ｐゴシック"/>
        <family val="3"/>
        <charset val="128"/>
      </rPr>
      <t>←</t>
    </r>
    <r>
      <rPr>
        <sz val="11"/>
        <rFont val="ＭＳ Ｐゴシック"/>
        <family val="3"/>
        <charset val="128"/>
      </rPr>
      <t>ふれあいの里　　(別紙No.53交差点写真参照</t>
    </r>
    <r>
      <rPr>
        <sz val="11"/>
        <rFont val="ＭＳ Ｐゴシック"/>
        <family val="3"/>
        <charset val="128"/>
      </rPr>
      <t>)</t>
    </r>
    <rPh sb="6" eb="7">
      <t>サト</t>
    </rPh>
    <rPh sb="10" eb="12">
      <t>ベッシ</t>
    </rPh>
    <rPh sb="17" eb="20">
      <t>コウサテン</t>
    </rPh>
    <rPh sb="20" eb="22">
      <t>シャシン</t>
    </rPh>
    <rPh sb="22" eb="24">
      <t>サンショウ</t>
    </rPh>
    <phoneticPr fontId="2"/>
  </si>
  <si>
    <t>2019Audax Japan BRM810北海道600kmPW宗谷岬　　キューシート</t>
    <phoneticPr fontId="2"/>
  </si>
  <si>
    <t>8/11
6:12</t>
    <phoneticPr fontId="2"/>
  </si>
  <si>
    <t>8/11
1:50</t>
    <phoneticPr fontId="2"/>
  </si>
  <si>
    <t>8/11
24:00</t>
    <phoneticPr fontId="2"/>
  </si>
  <si>
    <t>感知式信号交差点</t>
    <rPh sb="0" eb="1">
      <t>カン</t>
    </rPh>
    <rPh sb="2" eb="3">
      <t>シキ</t>
    </rPh>
    <rPh sb="3" eb="5">
      <t>シンゴウ</t>
    </rPh>
    <rPh sb="5" eb="8">
      <t>コウサテン</t>
    </rPh>
    <phoneticPr fontId="2"/>
  </si>
  <si>
    <t>白色の斜張橋(ふれ愛橋)を渡って直後の信号交差点を左折。
JAたきかわ玉葱選果場(手前左角)</t>
    <rPh sb="0" eb="2">
      <t>ハクショク</t>
    </rPh>
    <rPh sb="3" eb="4">
      <t>シャ</t>
    </rPh>
    <rPh sb="4" eb="5">
      <t>ハ</t>
    </rPh>
    <rPh sb="5" eb="6">
      <t>キョウ</t>
    </rPh>
    <rPh sb="9" eb="10">
      <t>アイ</t>
    </rPh>
    <rPh sb="10" eb="11">
      <t>ハシ</t>
    </rPh>
    <rPh sb="13" eb="14">
      <t>ワタ</t>
    </rPh>
    <rPh sb="16" eb="18">
      <t>チョクゴ</t>
    </rPh>
    <rPh sb="19" eb="21">
      <t>シンゴウ</t>
    </rPh>
    <rPh sb="21" eb="24">
      <t>コウサテン</t>
    </rPh>
    <rPh sb="25" eb="27">
      <t>サセツ</t>
    </rPh>
    <rPh sb="35" eb="37">
      <t>タマネギ</t>
    </rPh>
    <rPh sb="37" eb="38">
      <t>セン</t>
    </rPh>
    <rPh sb="38" eb="39">
      <t>カ</t>
    </rPh>
    <rPh sb="39" eb="40">
      <t>バ</t>
    </rPh>
    <rPh sb="41" eb="43">
      <t>テマエ</t>
    </rPh>
    <rPh sb="43" eb="44">
      <t>ヒダリ</t>
    </rPh>
    <rPh sb="44" eb="45">
      <t>カド</t>
    </rPh>
    <phoneticPr fontId="2"/>
  </si>
  <si>
    <t>2019 Audax Japan BRM810北海道600kmPW宗谷岬　簡易キューシート</t>
    <rPh sb="37" eb="39">
      <t>カンイ</t>
    </rPh>
    <phoneticPr fontId="2"/>
  </si>
  <si>
    <r>
      <rPr>
        <b/>
        <sz val="11"/>
        <color indexed="8"/>
        <rFont val="ＭＳ Ｐゴシック"/>
        <family val="3"/>
        <charset val="128"/>
      </rPr>
      <t>道の駅なかがわ(右)</t>
    </r>
    <r>
      <rPr>
        <sz val="11"/>
        <color theme="1"/>
        <rFont val="ＭＳ Ｐゴシック"/>
        <family val="3"/>
        <charset val="128"/>
        <scheme val="minor"/>
      </rPr>
      <t>。レストランあり。
天塩川対岸の中川町市街に</t>
    </r>
    <r>
      <rPr>
        <sz val="11"/>
        <color indexed="8"/>
        <rFont val="ＭＳ Ｐゴシック"/>
        <family val="3"/>
        <charset val="128"/>
      </rPr>
      <t>ｾｲ</t>
    </r>
    <r>
      <rPr>
        <sz val="11"/>
        <color theme="1"/>
        <rFont val="ＭＳ Ｐゴシック"/>
        <family val="3"/>
        <charset val="128"/>
        <scheme val="minor"/>
      </rPr>
      <t>ｺｰﾏｰﾄ</t>
    </r>
    <r>
      <rPr>
        <sz val="11"/>
        <color indexed="8"/>
        <rFont val="ＭＳ Ｐゴシック"/>
        <family val="3"/>
        <charset val="128"/>
      </rPr>
      <t>(ルートは直進)</t>
    </r>
    <rPh sb="8" eb="9">
      <t>ミギ</t>
    </rPh>
    <rPh sb="20" eb="23">
      <t>テシオガワ</t>
    </rPh>
    <rPh sb="23" eb="25">
      <t>タイガン</t>
    </rPh>
    <rPh sb="26" eb="28">
      <t>ナカガワ</t>
    </rPh>
    <rPh sb="28" eb="29">
      <t>マチ</t>
    </rPh>
    <rPh sb="29" eb="31">
      <t>シガイ</t>
    </rPh>
    <rPh sb="44" eb="46">
      <t>チョクシン</t>
    </rPh>
    <phoneticPr fontId="2"/>
  </si>
  <si>
    <r>
      <rPr>
        <b/>
        <sz val="10"/>
        <color indexed="8"/>
        <rFont val="ＭＳ Ｐゴシック"/>
        <family val="3"/>
        <charset val="128"/>
      </rPr>
      <t>公衆トイレ(右)</t>
    </r>
    <r>
      <rPr>
        <sz val="10"/>
        <color indexed="8"/>
        <rFont val="ＭＳ Ｐゴシック"/>
        <family val="3"/>
        <charset val="128"/>
      </rPr>
      <t>・せいわ温泉ルオント(右)
トイレの左に売店、温泉内にレストランあり。</t>
    </r>
    <rPh sb="0" eb="2">
      <t>コウシュウ</t>
    </rPh>
    <rPh sb="6" eb="7">
      <t>ミギ</t>
    </rPh>
    <rPh sb="19" eb="20">
      <t>ミギ</t>
    </rPh>
    <rPh sb="26" eb="27">
      <t>ヒダリ</t>
    </rPh>
    <rPh sb="28" eb="30">
      <t>バイテン</t>
    </rPh>
    <rPh sb="31" eb="33">
      <t>オンセン</t>
    </rPh>
    <rPh sb="33" eb="34">
      <t>ナイ</t>
    </rPh>
    <phoneticPr fontId="2"/>
  </si>
  <si>
    <r>
      <t>【母子里集落】(昭和５３年に</t>
    </r>
    <r>
      <rPr>
        <b/>
        <sz val="11"/>
        <color indexed="8"/>
        <rFont val="ＭＳ Ｐゴシック"/>
        <family val="3"/>
        <charset val="128"/>
      </rPr>
      <t>日本最寒記録「-41.2度」</t>
    </r>
    <r>
      <rPr>
        <sz val="11"/>
        <color theme="1"/>
        <rFont val="ＭＳ Ｐゴシック"/>
        <family val="3"/>
        <charset val="128"/>
        <scheme val="minor"/>
      </rPr>
      <t>を記録)。
左折後右手の朱鞠内湖は、</t>
    </r>
    <r>
      <rPr>
        <b/>
        <sz val="11"/>
        <color indexed="8"/>
        <rFont val="ＭＳ Ｐゴシック"/>
        <family val="3"/>
        <charset val="128"/>
      </rPr>
      <t>日本最大の人造湖</t>
    </r>
    <r>
      <rPr>
        <sz val="11"/>
        <color theme="1"/>
        <rFont val="ＭＳ Ｐゴシック"/>
        <family val="3"/>
        <charset val="128"/>
        <scheme val="minor"/>
      </rPr>
      <t>。</t>
    </r>
    <rPh sb="1" eb="2">
      <t>モ</t>
    </rPh>
    <rPh sb="2" eb="3">
      <t>コ</t>
    </rPh>
    <rPh sb="3" eb="4">
      <t>サト</t>
    </rPh>
    <rPh sb="4" eb="6">
      <t>シュウラク</t>
    </rPh>
    <rPh sb="8" eb="10">
      <t>ショウワ</t>
    </rPh>
    <rPh sb="12" eb="13">
      <t>ネン</t>
    </rPh>
    <rPh sb="29" eb="31">
      <t>キロク</t>
    </rPh>
    <rPh sb="34" eb="36">
      <t>サセツ</t>
    </rPh>
    <rPh sb="36" eb="37">
      <t>ゴ</t>
    </rPh>
    <rPh sb="37" eb="39">
      <t>ミギテ</t>
    </rPh>
    <rPh sb="40" eb="44">
      <t>シュマリナイコ</t>
    </rPh>
    <rPh sb="46" eb="48">
      <t>ニホン</t>
    </rPh>
    <rPh sb="48" eb="50">
      <t>サイダイ</t>
    </rPh>
    <rPh sb="51" eb="54">
      <t>ジンゾウコ</t>
    </rPh>
    <phoneticPr fontId="2"/>
  </si>
  <si>
    <t>滝川ふれ愛の里敷地から市道に出て右折</t>
    <rPh sb="0" eb="2">
      <t>タキカワ</t>
    </rPh>
    <rPh sb="4" eb="5">
      <t>アイ</t>
    </rPh>
    <rPh sb="6" eb="7">
      <t>サト</t>
    </rPh>
    <rPh sb="7" eb="9">
      <t>シキチ</t>
    </rPh>
    <rPh sb="11" eb="13">
      <t>シドウ</t>
    </rPh>
    <rPh sb="14" eb="15">
      <t>デ</t>
    </rPh>
    <rPh sb="16" eb="18">
      <t>ウセツ</t>
    </rPh>
    <phoneticPr fontId="2"/>
  </si>
  <si>
    <r>
      <rPr>
        <b/>
        <sz val="11"/>
        <color indexed="8"/>
        <rFont val="ＭＳ Ｐゴシック"/>
        <family val="3"/>
        <charset val="128"/>
      </rPr>
      <t>ノシャップ岬</t>
    </r>
    <r>
      <rPr>
        <sz val="11"/>
        <color indexed="8"/>
        <rFont val="ＭＳ Ｐゴシック"/>
        <family val="3"/>
        <charset val="128"/>
      </rPr>
      <t>は左折して</t>
    </r>
    <r>
      <rPr>
        <sz val="11"/>
        <color indexed="8"/>
        <rFont val="ＭＳ Ｐゴシック"/>
        <family val="3"/>
        <charset val="128"/>
      </rPr>
      <t>約400m先</t>
    </r>
    <r>
      <rPr>
        <sz val="11"/>
        <color indexed="8"/>
        <rFont val="ＭＳ Ｐゴシック"/>
        <family val="3"/>
        <charset val="128"/>
      </rPr>
      <t>(ブルベルートは左折せず直進)</t>
    </r>
    <rPh sb="5" eb="6">
      <t>ミサキ</t>
    </rPh>
    <rPh sb="7" eb="9">
      <t>サセツ</t>
    </rPh>
    <rPh sb="11" eb="12">
      <t>ヤク</t>
    </rPh>
    <rPh sb="16" eb="17">
      <t>サキ</t>
    </rPh>
    <rPh sb="25" eb="27">
      <t>サセツ</t>
    </rPh>
    <rPh sb="29" eb="31">
      <t>チョクシン</t>
    </rPh>
    <phoneticPr fontId="2"/>
  </si>
  <si>
    <t>宗谷岬　40
(注)道標設置交差点の次の交差点を右折</t>
    <rPh sb="0" eb="2">
      <t>ソウヤ</t>
    </rPh>
    <rPh sb="2" eb="3">
      <t>ミサキ</t>
    </rPh>
    <rPh sb="8" eb="9">
      <t>チュウ</t>
    </rPh>
    <rPh sb="10" eb="12">
      <t>ドウヒョウ</t>
    </rPh>
    <rPh sb="12" eb="14">
      <t>セッチ</t>
    </rPh>
    <rPh sb="14" eb="17">
      <t>コウサテン</t>
    </rPh>
    <rPh sb="18" eb="19">
      <t>ツギ</t>
    </rPh>
    <rPh sb="20" eb="23">
      <t>コウサテン</t>
    </rPh>
    <rPh sb="24" eb="26">
      <t>ウセツ</t>
    </rPh>
    <phoneticPr fontId="2"/>
  </si>
  <si>
    <t>左折後に石狩川を渡る</t>
    <phoneticPr fontId="2"/>
  </si>
  <si>
    <r>
      <t>【音威子府村市街】交差点は道なり右急カーブ。
左から国道275号合流。
正面右側に「</t>
    </r>
    <r>
      <rPr>
        <b/>
        <sz val="11"/>
        <color indexed="63"/>
        <rFont val="ＭＳ Ｐゴシック"/>
        <family val="3"/>
        <charset val="128"/>
      </rPr>
      <t>道の駅おといねっぷ</t>
    </r>
    <r>
      <rPr>
        <sz val="11"/>
        <color indexed="63"/>
        <rFont val="ＭＳ Ｐゴシック"/>
        <family val="3"/>
        <charset val="128"/>
      </rPr>
      <t>」(レストランあり)
約1km先(左)に</t>
    </r>
    <r>
      <rPr>
        <b/>
        <sz val="11"/>
        <color indexed="63"/>
        <rFont val="ＭＳ Ｐゴシック"/>
        <family val="3"/>
        <charset val="128"/>
      </rPr>
      <t>セイコーマート</t>
    </r>
    <r>
      <rPr>
        <sz val="11"/>
        <color indexed="63"/>
        <rFont val="ＭＳ Ｐゴシック"/>
        <family val="3"/>
        <charset val="128"/>
      </rPr>
      <t>あり
※市街地数個所で食べられる「黒い蕎麦」が人気。</t>
    </r>
    <rPh sb="1" eb="5">
      <t>オトイネップ</t>
    </rPh>
    <rPh sb="5" eb="6">
      <t>ムラ</t>
    </rPh>
    <rPh sb="6" eb="8">
      <t>シガイ</t>
    </rPh>
    <rPh sb="9" eb="12">
      <t>コウサテン</t>
    </rPh>
    <rPh sb="13" eb="14">
      <t>ミチ</t>
    </rPh>
    <rPh sb="16" eb="17">
      <t>ミギ</t>
    </rPh>
    <rPh sb="17" eb="18">
      <t>キュウ</t>
    </rPh>
    <rPh sb="23" eb="24">
      <t>ヒダリ</t>
    </rPh>
    <rPh sb="26" eb="28">
      <t>コクドウ</t>
    </rPh>
    <rPh sb="31" eb="32">
      <t>ゴウ</t>
    </rPh>
    <rPh sb="32" eb="34">
      <t>ゴウリュウ</t>
    </rPh>
    <rPh sb="36" eb="38">
      <t>ショウメン</t>
    </rPh>
    <rPh sb="38" eb="40">
      <t>ミギガワ</t>
    </rPh>
    <rPh sb="42" eb="43">
      <t>ミチ</t>
    </rPh>
    <rPh sb="44" eb="45">
      <t>エキ</t>
    </rPh>
    <rPh sb="82" eb="84">
      <t>シガイ</t>
    </rPh>
    <rPh sb="84" eb="85">
      <t>チ</t>
    </rPh>
    <rPh sb="85" eb="86">
      <t>スウ</t>
    </rPh>
    <rPh sb="86" eb="88">
      <t>カショ</t>
    </rPh>
    <rPh sb="89" eb="90">
      <t>タ</t>
    </rPh>
    <rPh sb="95" eb="96">
      <t>クロ</t>
    </rPh>
    <rPh sb="97" eb="99">
      <t>ソバ</t>
    </rPh>
    <rPh sb="101" eb="103">
      <t>ニンキ</t>
    </rPh>
    <phoneticPr fontId="2"/>
  </si>
  <si>
    <t>2019/8/10  8：00　スタート</t>
    <phoneticPr fontId="2"/>
  </si>
  <si>
    <t>道の駅ライスランドふかがわ(手前左)</t>
    <phoneticPr fontId="2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</si>
</sst>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.0_);[Red]\(0.0\)"/>
    <numFmt numFmtId="178" formatCode="0.0;[Red]0.0"/>
    <numFmt numFmtId="179" formatCode="0.00_ "/>
    <numFmt numFmtId="180" formatCode="h:mm;@"/>
  </numFmts>
  <fonts count="3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33333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.5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22222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4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3" xfId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2" borderId="1" xfId="0" applyFont="1" applyFill="1" applyBorder="1">
      <alignment vertical="center"/>
    </xf>
    <xf numFmtId="0" fontId="27" fillId="0" borderId="7" xfId="0" applyFont="1" applyBorder="1" applyAlignment="1">
      <alignment horizontal="center" vertical="center"/>
    </xf>
    <xf numFmtId="0" fontId="26" fillId="2" borderId="2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178" fontId="0" fillId="2" borderId="2" xfId="0" applyNumberFormat="1" applyFill="1" applyBorder="1" applyAlignment="1">
      <alignment horizontal="center" vertical="center"/>
    </xf>
    <xf numFmtId="178" fontId="23" fillId="0" borderId="1" xfId="0" applyNumberFormat="1" applyFont="1" applyFill="1" applyBorder="1" applyAlignment="1">
      <alignment horizontal="center" vertical="center"/>
    </xf>
    <xf numFmtId="178" fontId="23" fillId="2" borderId="1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49" fontId="29" fillId="2" borderId="8" xfId="0" applyNumberFormat="1" applyFont="1" applyFill="1" applyBorder="1" applyAlignment="1">
      <alignment horizontal="center" vertical="center" wrapText="1"/>
    </xf>
    <xf numFmtId="49" fontId="29" fillId="2" borderId="9" xfId="0" applyNumberFormat="1" applyFont="1" applyFill="1" applyBorder="1" applyAlignment="1">
      <alignment horizontal="center" vertical="center" wrapText="1"/>
    </xf>
    <xf numFmtId="49" fontId="29" fillId="2" borderId="10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9" fontId="0" fillId="2" borderId="1" xfId="0" applyNumberFormat="1" applyFill="1" applyBorder="1" applyAlignment="1">
      <alignment horizontal="right" vertical="center"/>
    </xf>
    <xf numFmtId="178" fontId="0" fillId="0" borderId="4" xfId="0" applyNumberForma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 wrapText="1"/>
    </xf>
    <xf numFmtId="178" fontId="23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>
      <alignment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49" fontId="23" fillId="0" borderId="4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26" fillId="2" borderId="2" xfId="0" applyFont="1" applyFill="1" applyBorder="1">
      <alignment vertical="center"/>
    </xf>
    <xf numFmtId="0" fontId="23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right" vertical="center" wrapText="1"/>
    </xf>
    <xf numFmtId="176" fontId="25" fillId="0" borderId="1" xfId="0" applyNumberFormat="1" applyFont="1" applyFill="1" applyBorder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3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29" fillId="2" borderId="15" xfId="0" applyNumberFormat="1" applyFont="1" applyFill="1" applyBorder="1" applyAlignment="1">
      <alignment horizontal="center" vertical="center"/>
    </xf>
    <xf numFmtId="49" fontId="29" fillId="2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8" fontId="25" fillId="2" borderId="2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180" fontId="29" fillId="0" borderId="13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>
      <alignment vertical="center"/>
    </xf>
    <xf numFmtId="176" fontId="25" fillId="0" borderId="11" xfId="0" applyNumberFormat="1" applyFont="1" applyFill="1" applyBorder="1" applyAlignment="1">
      <alignment vertical="center"/>
    </xf>
    <xf numFmtId="180" fontId="25" fillId="0" borderId="13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180" fontId="29" fillId="0" borderId="10" xfId="0" applyNumberFormat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>
      <alignment vertical="center"/>
    </xf>
    <xf numFmtId="0" fontId="0" fillId="0" borderId="16" xfId="0" applyFont="1" applyFill="1" applyBorder="1" applyAlignment="1">
      <alignment horizontal="center" vertical="center"/>
    </xf>
    <xf numFmtId="176" fontId="25" fillId="0" borderId="16" xfId="0" applyNumberFormat="1" applyFont="1" applyFill="1" applyBorder="1">
      <alignment vertical="center"/>
    </xf>
    <xf numFmtId="177" fontId="25" fillId="0" borderId="16" xfId="0" applyNumberFormat="1" applyFont="1" applyFill="1" applyBorder="1" applyAlignment="1">
      <alignment vertical="center"/>
    </xf>
    <xf numFmtId="180" fontId="29" fillId="0" borderId="17" xfId="0" applyNumberFormat="1" applyFont="1" applyFill="1" applyBorder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ill="1" applyBorder="1">
      <alignment vertical="center"/>
    </xf>
    <xf numFmtId="176" fontId="25" fillId="0" borderId="16" xfId="0" applyNumberFormat="1" applyFont="1" applyFill="1" applyBorder="1" applyAlignment="1">
      <alignment vertical="center"/>
    </xf>
    <xf numFmtId="180" fontId="29" fillId="0" borderId="17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176" fontId="0" fillId="0" borderId="16" xfId="0" applyNumberFormat="1" applyFont="1" applyFill="1" applyBorder="1" applyAlignment="1">
      <alignment vertical="center"/>
    </xf>
    <xf numFmtId="0" fontId="30" fillId="0" borderId="16" xfId="0" applyFont="1" applyFill="1" applyBorder="1">
      <alignment vertical="center"/>
    </xf>
    <xf numFmtId="0" fontId="0" fillId="2" borderId="2" xfId="0" applyNumberForma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49" fontId="29" fillId="0" borderId="17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/>
    </xf>
    <xf numFmtId="178" fontId="23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23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justify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Q66"/>
  <sheetViews>
    <sheetView showGridLines="0" tabSelected="1" view="pageBreakPreview" zoomScaleNormal="100" zoomScaleSheetLayoutView="100" workbookViewId="0">
      <selection activeCell="S12" sqref="S12"/>
    </sheetView>
  </sheetViews>
  <sheetFormatPr defaultRowHeight="13.5"/>
  <cols>
    <col min="1" max="1" width="1" customWidth="1"/>
    <col min="2" max="2" width="3.125" customWidth="1"/>
    <col min="3" max="3" width="6.625" customWidth="1"/>
    <col min="4" max="4" width="5.125" style="7" bestFit="1" customWidth="1"/>
    <col min="5" max="5" width="5.25" style="7" bestFit="1" customWidth="1"/>
    <col min="6" max="6" width="4.625" style="7" customWidth="1"/>
    <col min="7" max="7" width="5.5" bestFit="1" customWidth="1"/>
    <col min="8" max="8" width="6.5" bestFit="1" customWidth="1"/>
    <col min="9" max="9" width="5.875" style="7" bestFit="1" customWidth="1"/>
    <col min="10" max="10" width="43" bestFit="1" customWidth="1"/>
    <col min="11" max="11" width="54" style="19" bestFit="1" customWidth="1"/>
    <col min="12" max="13" width="7" style="73" bestFit="1" customWidth="1"/>
    <col min="14" max="14" width="1.125" customWidth="1"/>
  </cols>
  <sheetData>
    <row r="1" spans="2:13" ht="18.75">
      <c r="B1" s="2" t="s">
        <v>179</v>
      </c>
      <c r="K1" s="20" t="s">
        <v>194</v>
      </c>
    </row>
    <row r="2" spans="2:13" ht="27.75" thickBot="1">
      <c r="B2" s="17" t="s">
        <v>55</v>
      </c>
      <c r="C2" s="9" t="s">
        <v>48</v>
      </c>
      <c r="D2" s="9" t="s">
        <v>15</v>
      </c>
      <c r="E2" s="10" t="s">
        <v>3</v>
      </c>
      <c r="F2" s="9" t="s">
        <v>54</v>
      </c>
      <c r="G2" s="11" t="s">
        <v>20</v>
      </c>
      <c r="H2" s="11" t="s">
        <v>28</v>
      </c>
      <c r="I2" s="11" t="s">
        <v>47</v>
      </c>
      <c r="J2" s="12" t="s">
        <v>148</v>
      </c>
      <c r="K2" s="12" t="s">
        <v>4</v>
      </c>
      <c r="L2" s="74" t="s">
        <v>0</v>
      </c>
      <c r="M2" s="75" t="s">
        <v>1</v>
      </c>
    </row>
    <row r="3" spans="2:13" ht="15" thickTop="1">
      <c r="B3" s="5">
        <v>1</v>
      </c>
      <c r="C3" s="4"/>
      <c r="D3" s="31"/>
      <c r="E3" s="5"/>
      <c r="F3" s="44"/>
      <c r="G3" s="35">
        <v>0</v>
      </c>
      <c r="H3" s="35">
        <v>0</v>
      </c>
      <c r="I3" s="35">
        <v>0</v>
      </c>
      <c r="J3" s="24" t="s">
        <v>61</v>
      </c>
      <c r="K3" s="85" t="s">
        <v>189</v>
      </c>
      <c r="L3" s="32" t="s">
        <v>128</v>
      </c>
      <c r="M3" s="33" t="s">
        <v>129</v>
      </c>
    </row>
    <row r="4" spans="2:13">
      <c r="B4" s="62">
        <v>2</v>
      </c>
      <c r="C4" s="56" t="s">
        <v>5</v>
      </c>
      <c r="D4" s="57" t="s">
        <v>17</v>
      </c>
      <c r="E4" s="58" t="s">
        <v>6</v>
      </c>
      <c r="F4" s="40" t="s">
        <v>49</v>
      </c>
      <c r="G4" s="65">
        <v>0.2</v>
      </c>
      <c r="H4" s="65">
        <v>0.2</v>
      </c>
      <c r="I4" s="40"/>
      <c r="J4" s="63" t="s">
        <v>90</v>
      </c>
      <c r="K4" s="60" t="s">
        <v>150</v>
      </c>
      <c r="L4" s="77"/>
      <c r="M4" s="110"/>
    </row>
    <row r="5" spans="2:13">
      <c r="B5" s="112">
        <v>3</v>
      </c>
      <c r="C5" s="103" t="s">
        <v>62</v>
      </c>
      <c r="D5" s="113" t="s">
        <v>17</v>
      </c>
      <c r="E5" s="112" t="s">
        <v>6</v>
      </c>
      <c r="F5" s="114" t="s">
        <v>50</v>
      </c>
      <c r="G5" s="115">
        <v>2.1999999999999997</v>
      </c>
      <c r="H5" s="115">
        <v>2.4</v>
      </c>
      <c r="I5" s="114"/>
      <c r="J5" s="106" t="s">
        <v>89</v>
      </c>
      <c r="K5" s="116" t="s">
        <v>183</v>
      </c>
      <c r="L5" s="117"/>
      <c r="M5" s="117"/>
    </row>
    <row r="6" spans="2:13">
      <c r="B6" s="112">
        <v>4</v>
      </c>
      <c r="C6" s="103" t="s">
        <v>8</v>
      </c>
      <c r="D6" s="113" t="s">
        <v>17</v>
      </c>
      <c r="E6" s="112" t="s">
        <v>6</v>
      </c>
      <c r="F6" s="114" t="s">
        <v>49</v>
      </c>
      <c r="G6" s="115">
        <v>20.900000000000002</v>
      </c>
      <c r="H6" s="115">
        <v>23.3</v>
      </c>
      <c r="I6" s="112"/>
      <c r="J6" s="106" t="s">
        <v>23</v>
      </c>
      <c r="K6" s="116" t="s">
        <v>119</v>
      </c>
      <c r="L6" s="117"/>
      <c r="M6" s="117"/>
    </row>
    <row r="7" spans="2:13" ht="27">
      <c r="B7" s="112">
        <v>5</v>
      </c>
      <c r="C7" s="103" t="s">
        <v>9</v>
      </c>
      <c r="D7" s="113" t="s">
        <v>17</v>
      </c>
      <c r="E7" s="112" t="s">
        <v>6</v>
      </c>
      <c r="F7" s="114" t="s">
        <v>50</v>
      </c>
      <c r="G7" s="115">
        <v>30.599999999999998</v>
      </c>
      <c r="H7" s="115">
        <v>53.9</v>
      </c>
      <c r="I7" s="114"/>
      <c r="J7" s="118" t="s">
        <v>174</v>
      </c>
      <c r="K7" s="119" t="s">
        <v>166</v>
      </c>
      <c r="L7" s="117"/>
      <c r="M7" s="117"/>
    </row>
    <row r="8" spans="2:13">
      <c r="B8" s="112">
        <v>6</v>
      </c>
      <c r="C8" s="103" t="s">
        <v>45</v>
      </c>
      <c r="D8" s="113" t="s">
        <v>17</v>
      </c>
      <c r="E8" s="112" t="s">
        <v>6</v>
      </c>
      <c r="F8" s="114" t="s">
        <v>49</v>
      </c>
      <c r="G8" s="115">
        <v>0.20000000000000284</v>
      </c>
      <c r="H8" s="115">
        <v>54.1</v>
      </c>
      <c r="I8" s="112"/>
      <c r="J8" s="118" t="s">
        <v>175</v>
      </c>
      <c r="K8" s="119" t="s">
        <v>155</v>
      </c>
      <c r="L8" s="117"/>
      <c r="M8" s="117"/>
    </row>
    <row r="9" spans="2:13">
      <c r="B9" s="15">
        <v>7</v>
      </c>
      <c r="C9" s="111" t="s">
        <v>45</v>
      </c>
      <c r="D9" s="57" t="s">
        <v>16</v>
      </c>
      <c r="E9" s="58" t="s">
        <v>6</v>
      </c>
      <c r="F9" s="40" t="s">
        <v>50</v>
      </c>
      <c r="G9" s="37">
        <v>0.69999999999999574</v>
      </c>
      <c r="H9" s="65">
        <v>54.8</v>
      </c>
      <c r="I9" s="40"/>
      <c r="J9" s="59" t="s">
        <v>176</v>
      </c>
      <c r="K9" s="60" t="s">
        <v>91</v>
      </c>
      <c r="L9" s="77"/>
      <c r="M9" s="77"/>
    </row>
    <row r="10" spans="2:13" ht="20.100000000000001" customHeight="1">
      <c r="B10" s="3">
        <v>8</v>
      </c>
      <c r="C10" s="6" t="s">
        <v>10</v>
      </c>
      <c r="D10" s="31" t="s">
        <v>52</v>
      </c>
      <c r="E10" s="3" t="s">
        <v>7</v>
      </c>
      <c r="F10" s="44" t="s">
        <v>51</v>
      </c>
      <c r="G10" s="35">
        <v>26.299999999999997</v>
      </c>
      <c r="H10" s="36">
        <v>81.099999999999994</v>
      </c>
      <c r="I10" s="109">
        <f>H10-I3</f>
        <v>81.099999999999994</v>
      </c>
      <c r="J10" s="68" t="s">
        <v>92</v>
      </c>
      <c r="K10" s="14" t="s">
        <v>151</v>
      </c>
      <c r="L10" s="79" t="s">
        <v>134</v>
      </c>
      <c r="M10" s="79" t="s">
        <v>135</v>
      </c>
    </row>
    <row r="11" spans="2:13">
      <c r="B11" s="15">
        <v>9</v>
      </c>
      <c r="C11" s="61" t="s">
        <v>10</v>
      </c>
      <c r="D11" s="52" t="s">
        <v>17</v>
      </c>
      <c r="E11" s="15" t="s">
        <v>6</v>
      </c>
      <c r="F11" s="27" t="s">
        <v>50</v>
      </c>
      <c r="G11" s="37">
        <v>67</v>
      </c>
      <c r="H11" s="37">
        <v>148.1</v>
      </c>
      <c r="I11" s="27"/>
      <c r="J11" s="53" t="s">
        <v>24</v>
      </c>
      <c r="K11" s="54" t="s">
        <v>157</v>
      </c>
      <c r="L11" s="76"/>
      <c r="M11" s="76"/>
    </row>
    <row r="12" spans="2:13" ht="28.5">
      <c r="B12" s="3">
        <v>10</v>
      </c>
      <c r="C12" s="6" t="s">
        <v>10</v>
      </c>
      <c r="D12" s="46" t="s">
        <v>17</v>
      </c>
      <c r="E12" s="5" t="s">
        <v>6</v>
      </c>
      <c r="F12" s="47" t="s">
        <v>49</v>
      </c>
      <c r="G12" s="35">
        <v>20.200000000000017</v>
      </c>
      <c r="H12" s="36">
        <v>168.3</v>
      </c>
      <c r="I12" s="28">
        <f>H12-H10</f>
        <v>87.200000000000017</v>
      </c>
      <c r="J12" s="26" t="s">
        <v>93</v>
      </c>
      <c r="K12" s="14" t="s">
        <v>156</v>
      </c>
      <c r="L12" s="79" t="s">
        <v>136</v>
      </c>
      <c r="M12" s="79" t="s">
        <v>137</v>
      </c>
    </row>
    <row r="13" spans="2:13">
      <c r="B13" s="58">
        <v>11</v>
      </c>
      <c r="C13" s="56" t="s">
        <v>21</v>
      </c>
      <c r="D13" s="57" t="s">
        <v>17</v>
      </c>
      <c r="E13" s="58" t="s">
        <v>6</v>
      </c>
      <c r="F13" s="40" t="s">
        <v>50</v>
      </c>
      <c r="G13" s="65">
        <v>0.5</v>
      </c>
      <c r="H13" s="82">
        <v>168.8</v>
      </c>
      <c r="I13" s="62"/>
      <c r="J13" s="67" t="s">
        <v>31</v>
      </c>
      <c r="K13" s="120" t="s">
        <v>169</v>
      </c>
      <c r="L13" s="78"/>
      <c r="M13" s="78"/>
    </row>
    <row r="14" spans="2:13">
      <c r="B14" s="112">
        <v>12</v>
      </c>
      <c r="C14" s="103" t="s">
        <v>11</v>
      </c>
      <c r="D14" s="122" t="s">
        <v>52</v>
      </c>
      <c r="E14" s="112" t="s">
        <v>7</v>
      </c>
      <c r="F14" s="123" t="s">
        <v>51</v>
      </c>
      <c r="G14" s="115">
        <v>13.899999999999977</v>
      </c>
      <c r="H14" s="115">
        <v>182.7</v>
      </c>
      <c r="I14" s="112"/>
      <c r="J14" s="106"/>
      <c r="K14" s="124" t="s">
        <v>76</v>
      </c>
      <c r="L14" s="117"/>
      <c r="M14" s="117"/>
    </row>
    <row r="15" spans="2:13" ht="27">
      <c r="B15" s="112">
        <v>13</v>
      </c>
      <c r="C15" s="103" t="s">
        <v>11</v>
      </c>
      <c r="D15" s="125" t="s">
        <v>52</v>
      </c>
      <c r="E15" s="112" t="s">
        <v>7</v>
      </c>
      <c r="F15" s="123" t="s">
        <v>51</v>
      </c>
      <c r="G15" s="115">
        <v>10.300000000000011</v>
      </c>
      <c r="H15" s="115">
        <v>193</v>
      </c>
      <c r="I15" s="123"/>
      <c r="J15" s="106"/>
      <c r="K15" s="119" t="s">
        <v>168</v>
      </c>
      <c r="L15" s="117"/>
      <c r="M15" s="117"/>
    </row>
    <row r="16" spans="2:13" ht="27">
      <c r="B16" s="112">
        <v>14</v>
      </c>
      <c r="C16" s="103" t="s">
        <v>11</v>
      </c>
      <c r="D16" s="122" t="s">
        <v>52</v>
      </c>
      <c r="E16" s="112" t="s">
        <v>7</v>
      </c>
      <c r="F16" s="123" t="s">
        <v>51</v>
      </c>
      <c r="G16" s="115">
        <v>21.599999999999994</v>
      </c>
      <c r="H16" s="115">
        <v>214.6</v>
      </c>
      <c r="I16" s="112"/>
      <c r="J16" s="106"/>
      <c r="K16" s="119" t="s">
        <v>170</v>
      </c>
      <c r="L16" s="117"/>
      <c r="M16" s="117"/>
    </row>
    <row r="17" spans="2:16">
      <c r="B17" s="112">
        <v>15</v>
      </c>
      <c r="C17" s="103" t="s">
        <v>11</v>
      </c>
      <c r="D17" s="113" t="s">
        <v>17</v>
      </c>
      <c r="E17" s="112" t="s">
        <v>7</v>
      </c>
      <c r="F17" s="114" t="s">
        <v>50</v>
      </c>
      <c r="G17" s="115">
        <v>5.4000000000000057</v>
      </c>
      <c r="H17" s="115">
        <v>220</v>
      </c>
      <c r="I17" s="126"/>
      <c r="J17" s="106" t="s">
        <v>32</v>
      </c>
      <c r="K17" s="116" t="s">
        <v>158</v>
      </c>
      <c r="L17" s="117"/>
      <c r="M17" s="117"/>
    </row>
    <row r="18" spans="2:16">
      <c r="B18" s="112">
        <v>16</v>
      </c>
      <c r="C18" s="103" t="s">
        <v>11</v>
      </c>
      <c r="D18" s="113" t="s">
        <v>18</v>
      </c>
      <c r="E18" s="112" t="s">
        <v>7</v>
      </c>
      <c r="F18" s="114" t="s">
        <v>49</v>
      </c>
      <c r="G18" s="115">
        <v>8.5999999999999943</v>
      </c>
      <c r="H18" s="115">
        <v>228.6</v>
      </c>
      <c r="I18" s="112"/>
      <c r="J18" s="106" t="s">
        <v>53</v>
      </c>
      <c r="K18" s="116" t="s">
        <v>130</v>
      </c>
      <c r="L18" s="117"/>
      <c r="M18" s="117"/>
    </row>
    <row r="19" spans="2:16">
      <c r="B19" s="15">
        <v>17</v>
      </c>
      <c r="C19" s="61" t="s">
        <v>12</v>
      </c>
      <c r="D19" s="52" t="s">
        <v>18</v>
      </c>
      <c r="E19" s="15" t="s">
        <v>26</v>
      </c>
      <c r="F19" s="29" t="s">
        <v>51</v>
      </c>
      <c r="G19" s="37">
        <v>8.8000000000000114</v>
      </c>
      <c r="H19" s="37">
        <v>237.4</v>
      </c>
      <c r="I19" s="15"/>
      <c r="J19" s="53" t="s">
        <v>25</v>
      </c>
      <c r="K19" s="121" t="s">
        <v>190</v>
      </c>
      <c r="L19" s="76"/>
      <c r="M19" s="76"/>
    </row>
    <row r="20" spans="2:16" ht="20.100000000000001" customHeight="1">
      <c r="B20" s="3">
        <v>18</v>
      </c>
      <c r="C20" s="6" t="s">
        <v>12</v>
      </c>
      <c r="D20" s="31" t="s">
        <v>52</v>
      </c>
      <c r="E20" s="5" t="s">
        <v>26</v>
      </c>
      <c r="F20" s="30" t="s">
        <v>51</v>
      </c>
      <c r="G20" s="35">
        <v>0.79999999999998295</v>
      </c>
      <c r="H20" s="36">
        <v>238.2</v>
      </c>
      <c r="I20" s="28">
        <f>H20-H12</f>
        <v>69.899999999999977</v>
      </c>
      <c r="J20" s="42" t="s">
        <v>94</v>
      </c>
      <c r="K20" s="49"/>
      <c r="L20" s="79" t="s">
        <v>138</v>
      </c>
      <c r="M20" s="79" t="s">
        <v>139</v>
      </c>
    </row>
    <row r="21" spans="2:16" ht="27">
      <c r="B21" s="58">
        <v>19</v>
      </c>
      <c r="C21" s="86" t="s">
        <v>121</v>
      </c>
      <c r="D21" s="57" t="s">
        <v>16</v>
      </c>
      <c r="E21" s="58" t="s">
        <v>6</v>
      </c>
      <c r="F21" s="40" t="s">
        <v>57</v>
      </c>
      <c r="G21" s="65">
        <v>5.9000000000000057</v>
      </c>
      <c r="H21" s="82">
        <v>244.1</v>
      </c>
      <c r="I21" s="62"/>
      <c r="J21" s="67" t="s">
        <v>56</v>
      </c>
      <c r="K21" s="120" t="s">
        <v>152</v>
      </c>
      <c r="L21" s="78"/>
      <c r="M21" s="78"/>
    </row>
    <row r="22" spans="2:16" ht="27">
      <c r="B22" s="112">
        <v>20</v>
      </c>
      <c r="C22" s="119" t="s">
        <v>122</v>
      </c>
      <c r="D22" s="113" t="s">
        <v>17</v>
      </c>
      <c r="E22" s="112" t="s">
        <v>6</v>
      </c>
      <c r="F22" s="114" t="s">
        <v>50</v>
      </c>
      <c r="G22" s="115">
        <v>0.40000000000000568</v>
      </c>
      <c r="H22" s="115">
        <v>244.5</v>
      </c>
      <c r="I22" s="112"/>
      <c r="J22" s="130" t="s">
        <v>191</v>
      </c>
      <c r="K22" s="124" t="s">
        <v>58</v>
      </c>
      <c r="L22" s="117"/>
      <c r="M22" s="117"/>
    </row>
    <row r="23" spans="2:16">
      <c r="B23" s="112">
        <v>21</v>
      </c>
      <c r="C23" s="103" t="s">
        <v>13</v>
      </c>
      <c r="D23" s="113" t="s">
        <v>17</v>
      </c>
      <c r="E23" s="112" t="s">
        <v>6</v>
      </c>
      <c r="F23" s="114" t="s">
        <v>49</v>
      </c>
      <c r="G23" s="115">
        <v>1.5</v>
      </c>
      <c r="H23" s="115">
        <v>246</v>
      </c>
      <c r="I23" s="112"/>
      <c r="J23" s="106" t="s">
        <v>27</v>
      </c>
      <c r="K23" s="116" t="s">
        <v>159</v>
      </c>
      <c r="L23" s="117"/>
      <c r="M23" s="117"/>
    </row>
    <row r="24" spans="2:16" ht="27">
      <c r="B24" s="15">
        <v>22</v>
      </c>
      <c r="C24" s="111" t="s">
        <v>14</v>
      </c>
      <c r="D24" s="81" t="s">
        <v>52</v>
      </c>
      <c r="E24" s="58" t="s">
        <v>7</v>
      </c>
      <c r="F24" s="127" t="s">
        <v>51</v>
      </c>
      <c r="G24" s="37">
        <v>16.699999999999989</v>
      </c>
      <c r="H24" s="65">
        <v>262.7</v>
      </c>
      <c r="I24" s="128"/>
      <c r="J24" s="63"/>
      <c r="K24" s="129" t="s">
        <v>171</v>
      </c>
      <c r="L24" s="77"/>
      <c r="M24" s="77"/>
    </row>
    <row r="25" spans="2:16" ht="27">
      <c r="B25" s="5">
        <v>23</v>
      </c>
      <c r="C25" s="6" t="s">
        <v>14</v>
      </c>
      <c r="D25" s="31" t="s">
        <v>52</v>
      </c>
      <c r="E25" s="3" t="s">
        <v>7</v>
      </c>
      <c r="F25" s="44" t="s">
        <v>88</v>
      </c>
      <c r="G25" s="35">
        <v>10.199999999999989</v>
      </c>
      <c r="H25" s="36">
        <v>272.89999999999998</v>
      </c>
      <c r="I25" s="28">
        <f>H25-H20</f>
        <v>34.699999999999989</v>
      </c>
      <c r="J25" s="70" t="s">
        <v>120</v>
      </c>
      <c r="K25" s="69" t="s">
        <v>145</v>
      </c>
      <c r="L25" s="79" t="s">
        <v>140</v>
      </c>
      <c r="M25" s="79" t="s">
        <v>140</v>
      </c>
    </row>
    <row r="26" spans="2:16" ht="27">
      <c r="B26" s="62">
        <v>24</v>
      </c>
      <c r="C26" s="111" t="s">
        <v>14</v>
      </c>
      <c r="D26" s="57" t="s">
        <v>17</v>
      </c>
      <c r="E26" s="58" t="s">
        <v>6</v>
      </c>
      <c r="F26" s="40" t="s">
        <v>49</v>
      </c>
      <c r="G26" s="65">
        <v>22.600000000000023</v>
      </c>
      <c r="H26" s="65">
        <v>295.5</v>
      </c>
      <c r="I26" s="58"/>
      <c r="J26" s="131" t="s">
        <v>64</v>
      </c>
      <c r="K26" s="132" t="s">
        <v>63</v>
      </c>
      <c r="L26" s="77"/>
      <c r="M26" s="77"/>
      <c r="N26" s="16"/>
      <c r="O26" s="16"/>
      <c r="P26" s="16"/>
    </row>
    <row r="27" spans="2:16">
      <c r="B27" s="112">
        <v>25</v>
      </c>
      <c r="C27" s="103" t="s">
        <v>65</v>
      </c>
      <c r="D27" s="113" t="s">
        <v>17</v>
      </c>
      <c r="E27" s="112" t="s">
        <v>6</v>
      </c>
      <c r="F27" s="114" t="s">
        <v>50</v>
      </c>
      <c r="G27" s="115">
        <v>0.5</v>
      </c>
      <c r="H27" s="115">
        <v>296</v>
      </c>
      <c r="I27" s="112"/>
      <c r="J27" s="106" t="s">
        <v>66</v>
      </c>
      <c r="K27" s="119" t="s">
        <v>95</v>
      </c>
      <c r="L27" s="117"/>
      <c r="M27" s="134"/>
      <c r="N27" s="16"/>
      <c r="O27" s="16"/>
      <c r="P27" s="16"/>
    </row>
    <row r="28" spans="2:16">
      <c r="B28" s="112">
        <v>26</v>
      </c>
      <c r="C28" s="103" t="s">
        <v>67</v>
      </c>
      <c r="D28" s="113" t="s">
        <v>16</v>
      </c>
      <c r="E28" s="112" t="s">
        <v>7</v>
      </c>
      <c r="F28" s="114" t="s">
        <v>49</v>
      </c>
      <c r="G28" s="115">
        <v>4.5</v>
      </c>
      <c r="H28" s="115">
        <v>300.5</v>
      </c>
      <c r="I28" s="112"/>
      <c r="J28" s="118" t="s">
        <v>118</v>
      </c>
      <c r="K28" s="119" t="s">
        <v>96</v>
      </c>
      <c r="L28" s="117"/>
      <c r="M28" s="135"/>
      <c r="N28" s="16"/>
      <c r="O28" s="16"/>
      <c r="P28" s="16"/>
    </row>
    <row r="29" spans="2:16" s="16" customFormat="1" ht="40.5">
      <c r="B29" s="112">
        <v>27</v>
      </c>
      <c r="C29" s="103" t="s">
        <v>13</v>
      </c>
      <c r="D29" s="113" t="s">
        <v>19</v>
      </c>
      <c r="E29" s="112" t="s">
        <v>7</v>
      </c>
      <c r="F29" s="114" t="s">
        <v>50</v>
      </c>
      <c r="G29" s="115">
        <v>31.800000000000011</v>
      </c>
      <c r="H29" s="115">
        <v>332.3</v>
      </c>
      <c r="I29" s="126"/>
      <c r="J29" s="130" t="s">
        <v>172</v>
      </c>
      <c r="K29" s="119" t="s">
        <v>153</v>
      </c>
      <c r="L29" s="117"/>
      <c r="M29" s="117"/>
    </row>
    <row r="30" spans="2:16">
      <c r="B30" s="15">
        <v>28</v>
      </c>
      <c r="C30" s="111" t="s">
        <v>68</v>
      </c>
      <c r="D30" s="57" t="s">
        <v>18</v>
      </c>
      <c r="E30" s="58" t="s">
        <v>7</v>
      </c>
      <c r="F30" s="40" t="s">
        <v>49</v>
      </c>
      <c r="G30" s="37">
        <v>0.30000000000001137</v>
      </c>
      <c r="H30" s="66">
        <v>332.6</v>
      </c>
      <c r="I30" s="133"/>
      <c r="J30" s="63" t="s">
        <v>69</v>
      </c>
      <c r="K30" s="89" t="s">
        <v>165</v>
      </c>
      <c r="L30" s="77"/>
      <c r="M30" s="77"/>
      <c r="N30" s="16"/>
      <c r="O30" s="16"/>
      <c r="P30" s="16"/>
    </row>
    <row r="31" spans="2:16" ht="27">
      <c r="B31" s="5">
        <v>29</v>
      </c>
      <c r="C31" s="6" t="s">
        <v>68</v>
      </c>
      <c r="D31" s="31" t="s">
        <v>52</v>
      </c>
      <c r="E31" s="3" t="s">
        <v>7</v>
      </c>
      <c r="F31" s="44" t="s">
        <v>51</v>
      </c>
      <c r="G31" s="36">
        <v>0.19999999999998863</v>
      </c>
      <c r="H31" s="36">
        <v>332.8</v>
      </c>
      <c r="I31" s="45">
        <f>H31-H25</f>
        <v>59.900000000000034</v>
      </c>
      <c r="J31" s="48" t="s">
        <v>70</v>
      </c>
      <c r="K31" s="69" t="s">
        <v>71</v>
      </c>
      <c r="L31" s="79" t="s">
        <v>141</v>
      </c>
      <c r="M31" s="80" t="s">
        <v>180</v>
      </c>
    </row>
    <row r="32" spans="2:16">
      <c r="B32" s="62">
        <v>30</v>
      </c>
      <c r="C32" s="111" t="s">
        <v>72</v>
      </c>
      <c r="D32" s="57" t="s">
        <v>16</v>
      </c>
      <c r="E32" s="58" t="s">
        <v>7</v>
      </c>
      <c r="F32" s="40" t="s">
        <v>49</v>
      </c>
      <c r="G32" s="65">
        <v>0.5</v>
      </c>
      <c r="H32" s="65">
        <v>333.3</v>
      </c>
      <c r="I32" s="58"/>
      <c r="J32" s="63" t="s">
        <v>73</v>
      </c>
      <c r="K32" s="60" t="s">
        <v>154</v>
      </c>
      <c r="L32" s="77"/>
      <c r="M32" s="77"/>
      <c r="N32" s="16"/>
    </row>
    <row r="33" spans="2:17" ht="19.5" customHeight="1">
      <c r="B33" s="112">
        <v>31</v>
      </c>
      <c r="C33" s="103" t="s">
        <v>74</v>
      </c>
      <c r="D33" s="113" t="s">
        <v>17</v>
      </c>
      <c r="E33" s="112" t="s">
        <v>6</v>
      </c>
      <c r="F33" s="114" t="s">
        <v>50</v>
      </c>
      <c r="G33" s="115">
        <v>0.59999999999996589</v>
      </c>
      <c r="H33" s="115">
        <v>333.9</v>
      </c>
      <c r="I33" s="126"/>
      <c r="J33" s="136" t="s">
        <v>75</v>
      </c>
      <c r="K33" s="116" t="s">
        <v>97</v>
      </c>
      <c r="L33" s="117"/>
      <c r="M33" s="117"/>
      <c r="N33" s="16"/>
      <c r="O33" s="16"/>
      <c r="P33" s="16"/>
      <c r="Q33" s="16"/>
    </row>
    <row r="34" spans="2:17">
      <c r="B34" s="112">
        <v>32</v>
      </c>
      <c r="C34" s="103" t="s">
        <v>13</v>
      </c>
      <c r="D34" s="122" t="s">
        <v>52</v>
      </c>
      <c r="E34" s="112" t="s">
        <v>7</v>
      </c>
      <c r="F34" s="123" t="s">
        <v>51</v>
      </c>
      <c r="G34" s="115">
        <v>15</v>
      </c>
      <c r="H34" s="115">
        <v>348.9</v>
      </c>
      <c r="I34" s="126"/>
      <c r="J34" s="106"/>
      <c r="K34" s="124" t="s">
        <v>77</v>
      </c>
      <c r="L34" s="117"/>
      <c r="M34" s="117"/>
      <c r="N34" s="16"/>
      <c r="O34" s="16"/>
      <c r="P34" s="16"/>
      <c r="Q34" s="16"/>
    </row>
    <row r="35" spans="2:17" ht="27">
      <c r="B35" s="112">
        <v>33</v>
      </c>
      <c r="C35" s="103" t="s">
        <v>13</v>
      </c>
      <c r="D35" s="122" t="s">
        <v>52</v>
      </c>
      <c r="E35" s="112" t="s">
        <v>7</v>
      </c>
      <c r="F35" s="123" t="s">
        <v>51</v>
      </c>
      <c r="G35" s="115">
        <v>35.700000000000045</v>
      </c>
      <c r="H35" s="115">
        <v>384.6</v>
      </c>
      <c r="I35" s="126"/>
      <c r="J35" s="106"/>
      <c r="K35" s="119" t="s">
        <v>186</v>
      </c>
      <c r="L35" s="135"/>
      <c r="M35" s="135"/>
      <c r="N35" s="16"/>
      <c r="O35" s="16"/>
      <c r="P35" s="16"/>
      <c r="Q35" s="16"/>
    </row>
    <row r="36" spans="2:17" ht="67.5">
      <c r="B36" s="112">
        <v>34</v>
      </c>
      <c r="C36" s="103" t="s">
        <v>13</v>
      </c>
      <c r="D36" s="113" t="s">
        <v>79</v>
      </c>
      <c r="E36" s="112" t="s">
        <v>6</v>
      </c>
      <c r="F36" s="114" t="s">
        <v>60</v>
      </c>
      <c r="G36" s="115">
        <v>30.699999999999989</v>
      </c>
      <c r="H36" s="115">
        <v>415.3</v>
      </c>
      <c r="I36" s="126"/>
      <c r="J36" s="106" t="s">
        <v>78</v>
      </c>
      <c r="K36" s="137" t="s">
        <v>193</v>
      </c>
      <c r="L36" s="134"/>
      <c r="M36" s="134"/>
      <c r="N36" s="16"/>
      <c r="O36" s="16"/>
      <c r="P36" s="16"/>
      <c r="Q36" s="16"/>
    </row>
    <row r="37" spans="2:17" ht="27">
      <c r="B37" s="112">
        <v>35</v>
      </c>
      <c r="C37" s="103" t="s">
        <v>13</v>
      </c>
      <c r="D37" s="122" t="s">
        <v>52</v>
      </c>
      <c r="E37" s="112" t="s">
        <v>7</v>
      </c>
      <c r="F37" s="123" t="s">
        <v>51</v>
      </c>
      <c r="G37" s="115">
        <v>21.899999999999977</v>
      </c>
      <c r="H37" s="115">
        <v>437.2</v>
      </c>
      <c r="I37" s="126"/>
      <c r="J37" s="106"/>
      <c r="K37" s="138" t="s">
        <v>160</v>
      </c>
      <c r="L37" s="134"/>
      <c r="M37" s="134"/>
      <c r="N37" s="16"/>
      <c r="O37" s="16"/>
      <c r="P37" s="16"/>
      <c r="Q37" s="16"/>
    </row>
    <row r="38" spans="2:17">
      <c r="B38" s="112">
        <v>36</v>
      </c>
      <c r="C38" s="103" t="s">
        <v>80</v>
      </c>
      <c r="D38" s="113" t="s">
        <v>81</v>
      </c>
      <c r="E38" s="112" t="s">
        <v>82</v>
      </c>
      <c r="F38" s="114" t="s">
        <v>83</v>
      </c>
      <c r="G38" s="115">
        <v>16.400000000000034</v>
      </c>
      <c r="H38" s="115">
        <v>453.6</v>
      </c>
      <c r="I38" s="106"/>
      <c r="J38" s="106" t="s">
        <v>84</v>
      </c>
      <c r="K38" s="119" t="s">
        <v>101</v>
      </c>
      <c r="L38" s="134"/>
      <c r="M38" s="134"/>
      <c r="N38" s="16"/>
      <c r="O38" s="16"/>
      <c r="P38" s="16"/>
      <c r="Q38" s="16"/>
    </row>
    <row r="39" spans="2:17">
      <c r="B39" s="15">
        <v>37</v>
      </c>
      <c r="C39" s="61" t="s">
        <v>80</v>
      </c>
      <c r="D39" s="52" t="s">
        <v>81</v>
      </c>
      <c r="E39" s="15" t="s">
        <v>82</v>
      </c>
      <c r="F39" s="27" t="s">
        <v>85</v>
      </c>
      <c r="G39" s="37">
        <v>10.899999999999977</v>
      </c>
      <c r="H39" s="37">
        <v>464.5</v>
      </c>
      <c r="I39" s="53"/>
      <c r="J39" s="53" t="s">
        <v>86</v>
      </c>
      <c r="K39" s="54" t="s">
        <v>161</v>
      </c>
      <c r="L39" s="76"/>
      <c r="M39" s="76"/>
      <c r="N39" s="16"/>
      <c r="O39" s="16"/>
      <c r="P39" s="16"/>
      <c r="Q39" s="16"/>
    </row>
    <row r="40" spans="2:17" ht="19.5" customHeight="1">
      <c r="B40" s="3">
        <v>38</v>
      </c>
      <c r="C40" s="6" t="s">
        <v>80</v>
      </c>
      <c r="D40" s="31" t="s">
        <v>52</v>
      </c>
      <c r="E40" s="5" t="s">
        <v>87</v>
      </c>
      <c r="F40" s="30" t="s">
        <v>88</v>
      </c>
      <c r="G40" s="35">
        <v>1.3000000000000114</v>
      </c>
      <c r="H40" s="36">
        <v>465.8</v>
      </c>
      <c r="I40" s="84">
        <f>H40-H31</f>
        <v>133</v>
      </c>
      <c r="J40" s="43" t="s">
        <v>100</v>
      </c>
      <c r="K40" s="18" t="s">
        <v>98</v>
      </c>
      <c r="L40" s="79" t="s">
        <v>142</v>
      </c>
      <c r="M40" s="79" t="s">
        <v>138</v>
      </c>
      <c r="N40" s="16"/>
      <c r="O40" s="16"/>
      <c r="P40" s="16"/>
      <c r="Q40" s="16"/>
    </row>
    <row r="41" spans="2:17">
      <c r="B41" s="58">
        <v>39</v>
      </c>
      <c r="C41" s="56" t="s">
        <v>80</v>
      </c>
      <c r="D41" s="57" t="s">
        <v>81</v>
      </c>
      <c r="E41" s="58" t="s">
        <v>82</v>
      </c>
      <c r="F41" s="40" t="s">
        <v>83</v>
      </c>
      <c r="G41" s="65">
        <v>1.3000000000000114</v>
      </c>
      <c r="H41" s="82">
        <v>467.1</v>
      </c>
      <c r="I41" s="62"/>
      <c r="J41" s="67" t="s">
        <v>102</v>
      </c>
      <c r="K41" s="120" t="s">
        <v>131</v>
      </c>
      <c r="L41" s="78"/>
      <c r="M41" s="78"/>
      <c r="N41" s="16"/>
      <c r="O41" s="16"/>
      <c r="P41" s="16"/>
      <c r="Q41" s="16"/>
    </row>
    <row r="42" spans="2:17">
      <c r="B42" s="112">
        <v>40</v>
      </c>
      <c r="C42" s="103" t="s">
        <v>80</v>
      </c>
      <c r="D42" s="113" t="s">
        <v>81</v>
      </c>
      <c r="E42" s="112" t="s">
        <v>82</v>
      </c>
      <c r="F42" s="114" t="s">
        <v>85</v>
      </c>
      <c r="G42" s="115">
        <v>1.0999999999999659</v>
      </c>
      <c r="H42" s="115">
        <v>468.2</v>
      </c>
      <c r="I42" s="112"/>
      <c r="J42" s="136" t="s">
        <v>103</v>
      </c>
      <c r="K42" s="116" t="s">
        <v>167</v>
      </c>
      <c r="L42" s="117"/>
      <c r="M42" s="117"/>
      <c r="N42" s="16"/>
      <c r="O42" s="16"/>
      <c r="P42" s="16"/>
      <c r="Q42" s="16"/>
    </row>
    <row r="43" spans="2:17" ht="27">
      <c r="B43" s="112">
        <v>41</v>
      </c>
      <c r="C43" s="103" t="s">
        <v>99</v>
      </c>
      <c r="D43" s="122" t="s">
        <v>52</v>
      </c>
      <c r="E43" s="112" t="s">
        <v>7</v>
      </c>
      <c r="F43" s="123" t="s">
        <v>51</v>
      </c>
      <c r="G43" s="115">
        <v>11.699999999999989</v>
      </c>
      <c r="H43" s="115">
        <v>479.9</v>
      </c>
      <c r="I43" s="126"/>
      <c r="J43" s="106" t="s">
        <v>104</v>
      </c>
      <c r="K43" s="130" t="s">
        <v>147</v>
      </c>
      <c r="L43" s="117"/>
      <c r="M43" s="117"/>
      <c r="N43" s="16"/>
      <c r="O43" s="16"/>
      <c r="P43" s="16"/>
      <c r="Q43" s="16"/>
    </row>
    <row r="44" spans="2:17" ht="27">
      <c r="B44" s="112">
        <v>42</v>
      </c>
      <c r="C44" s="103" t="s">
        <v>99</v>
      </c>
      <c r="D44" s="113" t="s">
        <v>81</v>
      </c>
      <c r="E44" s="112" t="s">
        <v>7</v>
      </c>
      <c r="F44" s="114" t="s">
        <v>85</v>
      </c>
      <c r="G44" s="115">
        <v>6.8000000000000114</v>
      </c>
      <c r="H44" s="115">
        <v>486.7</v>
      </c>
      <c r="I44" s="112"/>
      <c r="J44" s="136" t="s">
        <v>105</v>
      </c>
      <c r="K44" s="130" t="s">
        <v>188</v>
      </c>
      <c r="L44" s="117"/>
      <c r="M44" s="117"/>
      <c r="N44" s="16"/>
      <c r="O44" s="16"/>
      <c r="P44" s="16"/>
      <c r="Q44" s="16"/>
    </row>
    <row r="45" spans="2:17">
      <c r="B45" s="112">
        <v>43</v>
      </c>
      <c r="C45" s="103" t="s">
        <v>8</v>
      </c>
      <c r="D45" s="113" t="s">
        <v>16</v>
      </c>
      <c r="E45" s="112" t="s">
        <v>7</v>
      </c>
      <c r="F45" s="114" t="s">
        <v>85</v>
      </c>
      <c r="G45" s="115">
        <v>16.800000000000011</v>
      </c>
      <c r="H45" s="115">
        <v>503.5</v>
      </c>
      <c r="I45" s="126"/>
      <c r="J45" s="106" t="s">
        <v>106</v>
      </c>
      <c r="K45" s="116" t="s">
        <v>146</v>
      </c>
      <c r="L45" s="117"/>
      <c r="M45" s="117"/>
      <c r="N45" s="16"/>
      <c r="O45" s="16"/>
      <c r="P45" s="16"/>
      <c r="Q45" s="16"/>
    </row>
    <row r="46" spans="2:17">
      <c r="B46" s="112">
        <v>44</v>
      </c>
      <c r="C46" s="103" t="s">
        <v>8</v>
      </c>
      <c r="D46" s="113" t="s">
        <v>16</v>
      </c>
      <c r="E46" s="112" t="s">
        <v>7</v>
      </c>
      <c r="F46" s="114" t="s">
        <v>50</v>
      </c>
      <c r="G46" s="115">
        <v>9.2999999999999545</v>
      </c>
      <c r="H46" s="115">
        <v>512.79999999999995</v>
      </c>
      <c r="I46" s="126"/>
      <c r="J46" s="106" t="s">
        <v>107</v>
      </c>
      <c r="K46" s="119" t="s">
        <v>108</v>
      </c>
      <c r="L46" s="117"/>
      <c r="M46" s="117"/>
    </row>
    <row r="47" spans="2:17" ht="24">
      <c r="B47" s="112">
        <v>45</v>
      </c>
      <c r="C47" s="103" t="s">
        <v>8</v>
      </c>
      <c r="D47" s="122" t="s">
        <v>52</v>
      </c>
      <c r="E47" s="112" t="s">
        <v>7</v>
      </c>
      <c r="F47" s="123" t="s">
        <v>51</v>
      </c>
      <c r="G47" s="115">
        <v>13.900000000000091</v>
      </c>
      <c r="H47" s="115">
        <v>526.70000000000005</v>
      </c>
      <c r="I47" s="126"/>
      <c r="J47" s="116" t="s">
        <v>132</v>
      </c>
      <c r="K47" s="142" t="s">
        <v>187</v>
      </c>
      <c r="L47" s="117"/>
      <c r="M47" s="117"/>
    </row>
    <row r="48" spans="2:17" ht="36">
      <c r="B48" s="15">
        <v>46</v>
      </c>
      <c r="C48" s="61" t="s">
        <v>8</v>
      </c>
      <c r="D48" s="139" t="s">
        <v>52</v>
      </c>
      <c r="E48" s="15" t="s">
        <v>7</v>
      </c>
      <c r="F48" s="29" t="s">
        <v>51</v>
      </c>
      <c r="G48" s="37">
        <v>12.399999999999977</v>
      </c>
      <c r="H48" s="37">
        <v>539.1</v>
      </c>
      <c r="I48" s="140"/>
      <c r="J48" s="54"/>
      <c r="K48" s="141" t="s">
        <v>162</v>
      </c>
      <c r="L48" s="76"/>
      <c r="M48" s="76"/>
    </row>
    <row r="49" spans="2:14" ht="27.75">
      <c r="B49" s="5">
        <v>47</v>
      </c>
      <c r="C49" s="6" t="s">
        <v>8</v>
      </c>
      <c r="D49" s="50" t="s">
        <v>81</v>
      </c>
      <c r="E49" s="5" t="s">
        <v>82</v>
      </c>
      <c r="F49" s="44" t="s">
        <v>51</v>
      </c>
      <c r="G49" s="35">
        <v>31.799999999999955</v>
      </c>
      <c r="H49" s="36">
        <v>570.9</v>
      </c>
      <c r="I49" s="28">
        <f>H49-H40</f>
        <v>105.09999999999997</v>
      </c>
      <c r="J49" s="14" t="s">
        <v>110</v>
      </c>
      <c r="K49" s="51" t="s">
        <v>163</v>
      </c>
      <c r="L49" s="80" t="s">
        <v>181</v>
      </c>
      <c r="M49" s="79" t="s">
        <v>143</v>
      </c>
      <c r="N49" s="16"/>
    </row>
    <row r="50" spans="2:14">
      <c r="B50" s="62">
        <v>48</v>
      </c>
      <c r="C50" s="56" t="s">
        <v>109</v>
      </c>
      <c r="D50" s="64" t="s">
        <v>79</v>
      </c>
      <c r="E50" s="62" t="s">
        <v>7</v>
      </c>
      <c r="F50" s="127" t="s">
        <v>111</v>
      </c>
      <c r="G50" s="65">
        <v>9.1000000000000227</v>
      </c>
      <c r="H50" s="82">
        <v>580</v>
      </c>
      <c r="I50" s="39"/>
      <c r="J50" s="120" t="s">
        <v>112</v>
      </c>
      <c r="K50" s="143" t="s">
        <v>173</v>
      </c>
      <c r="L50" s="78"/>
      <c r="M50" s="78"/>
      <c r="N50" s="16"/>
    </row>
    <row r="51" spans="2:14">
      <c r="B51" s="112">
        <v>49</v>
      </c>
      <c r="C51" s="103" t="s">
        <v>9</v>
      </c>
      <c r="D51" s="113" t="s">
        <v>81</v>
      </c>
      <c r="E51" s="112" t="s">
        <v>82</v>
      </c>
      <c r="F51" s="114" t="s">
        <v>50</v>
      </c>
      <c r="G51" s="115">
        <v>2.8999999999999773</v>
      </c>
      <c r="H51" s="115">
        <v>582.9</v>
      </c>
      <c r="I51" s="126"/>
      <c r="J51" s="116" t="s">
        <v>113</v>
      </c>
      <c r="K51" s="144" t="s">
        <v>149</v>
      </c>
      <c r="L51" s="117"/>
      <c r="M51" s="117"/>
      <c r="N51" s="16"/>
    </row>
    <row r="52" spans="2:14">
      <c r="B52" s="112">
        <v>50</v>
      </c>
      <c r="C52" s="103" t="s">
        <v>9</v>
      </c>
      <c r="D52" s="113" t="s">
        <v>17</v>
      </c>
      <c r="E52" s="112" t="s">
        <v>82</v>
      </c>
      <c r="F52" s="114" t="s">
        <v>85</v>
      </c>
      <c r="G52" s="115">
        <v>0.39999999999997726</v>
      </c>
      <c r="H52" s="115">
        <v>583.29999999999995</v>
      </c>
      <c r="I52" s="126"/>
      <c r="J52" s="116" t="s">
        <v>113</v>
      </c>
      <c r="K52" s="119" t="s">
        <v>192</v>
      </c>
      <c r="L52" s="117"/>
      <c r="M52" s="117"/>
    </row>
    <row r="53" spans="2:14">
      <c r="B53" s="112">
        <v>51</v>
      </c>
      <c r="C53" s="103" t="s">
        <v>9</v>
      </c>
      <c r="D53" s="113" t="s">
        <v>81</v>
      </c>
      <c r="E53" s="112" t="s">
        <v>82</v>
      </c>
      <c r="F53" s="114" t="s">
        <v>50</v>
      </c>
      <c r="G53" s="115">
        <v>3.4000000000000909</v>
      </c>
      <c r="H53" s="115">
        <v>586.70000000000005</v>
      </c>
      <c r="I53" s="126"/>
      <c r="J53" s="116" t="s">
        <v>114</v>
      </c>
      <c r="K53" s="119" t="s">
        <v>195</v>
      </c>
      <c r="L53" s="117"/>
      <c r="M53" s="117"/>
    </row>
    <row r="54" spans="2:14" ht="27">
      <c r="B54" s="112">
        <v>52</v>
      </c>
      <c r="C54" s="103" t="s">
        <v>115</v>
      </c>
      <c r="D54" s="113" t="s">
        <v>81</v>
      </c>
      <c r="E54" s="112" t="s">
        <v>82</v>
      </c>
      <c r="F54" s="114" t="s">
        <v>50</v>
      </c>
      <c r="G54" s="115">
        <v>19.199999999999932</v>
      </c>
      <c r="H54" s="115">
        <v>605.9</v>
      </c>
      <c r="I54" s="126"/>
      <c r="J54" s="118" t="s">
        <v>177</v>
      </c>
      <c r="K54" s="119" t="s">
        <v>164</v>
      </c>
      <c r="L54" s="117"/>
      <c r="M54" s="117"/>
    </row>
    <row r="55" spans="2:14" ht="27">
      <c r="B55" s="15">
        <v>53</v>
      </c>
      <c r="C55" s="61" t="s">
        <v>116</v>
      </c>
      <c r="D55" s="52" t="s">
        <v>17</v>
      </c>
      <c r="E55" s="15" t="s">
        <v>82</v>
      </c>
      <c r="F55" s="27" t="s">
        <v>85</v>
      </c>
      <c r="G55" s="37">
        <v>2.2000000000000455</v>
      </c>
      <c r="H55" s="37">
        <v>608.1</v>
      </c>
      <c r="I55" s="140"/>
      <c r="J55" s="87" t="s">
        <v>178</v>
      </c>
      <c r="K55" s="55" t="s">
        <v>184</v>
      </c>
      <c r="L55" s="76"/>
      <c r="M55" s="76"/>
    </row>
    <row r="56" spans="2:14" ht="27">
      <c r="B56" s="3">
        <v>54</v>
      </c>
      <c r="C56" s="6" t="s">
        <v>22</v>
      </c>
      <c r="D56" s="31"/>
      <c r="E56" s="3" t="s">
        <v>7</v>
      </c>
      <c r="F56" s="3"/>
      <c r="G56" s="38">
        <v>0.19999999999993179</v>
      </c>
      <c r="H56" s="35">
        <v>608.29999999999995</v>
      </c>
      <c r="I56" s="41">
        <f>H56-H49</f>
        <v>37.399999999999977</v>
      </c>
      <c r="J56" s="24" t="s">
        <v>117</v>
      </c>
      <c r="K56" s="18"/>
      <c r="L56" s="79" t="s">
        <v>144</v>
      </c>
      <c r="M56" s="34" t="s">
        <v>182</v>
      </c>
    </row>
    <row r="57" spans="2:14">
      <c r="D57" s="8"/>
      <c r="E57"/>
      <c r="F57"/>
      <c r="G57" s="13"/>
      <c r="H57" s="83"/>
    </row>
    <row r="58" spans="2:14">
      <c r="D58" s="8"/>
      <c r="E58"/>
      <c r="F58"/>
      <c r="G58" s="13"/>
      <c r="H58" s="83"/>
    </row>
    <row r="59" spans="2:14">
      <c r="D59" s="8"/>
      <c r="E59"/>
      <c r="F59"/>
      <c r="G59" s="13"/>
      <c r="H59" s="83"/>
    </row>
    <row r="60" spans="2:14">
      <c r="D60" s="8"/>
      <c r="E60"/>
      <c r="F60"/>
      <c r="G60" s="13"/>
      <c r="H60" s="83"/>
    </row>
    <row r="61" spans="2:14">
      <c r="D61" s="8"/>
      <c r="E61"/>
      <c r="F61"/>
      <c r="G61" s="13"/>
      <c r="H61" s="83"/>
    </row>
    <row r="62" spans="2:14">
      <c r="D62" s="8"/>
      <c r="E62"/>
      <c r="F62"/>
      <c r="G62" s="13"/>
      <c r="H62" s="83"/>
    </row>
    <row r="63" spans="2:14">
      <c r="D63" s="8"/>
      <c r="E63"/>
      <c r="F63"/>
      <c r="G63" s="13"/>
      <c r="H63" s="83"/>
    </row>
    <row r="64" spans="2:14">
      <c r="D64" s="8"/>
      <c r="E64"/>
      <c r="F64"/>
      <c r="G64" s="13"/>
      <c r="H64" s="83"/>
    </row>
    <row r="65" spans="4:8">
      <c r="D65" s="8"/>
      <c r="E65"/>
      <c r="F65"/>
      <c r="G65" s="13"/>
      <c r="H65" s="83"/>
    </row>
    <row r="66" spans="4:8">
      <c r="D66" s="8"/>
      <c r="E66"/>
      <c r="F66"/>
      <c r="G66" s="13"/>
      <c r="H66" s="83"/>
    </row>
  </sheetData>
  <phoneticPr fontId="2"/>
  <pageMargins left="0.51181102362204722" right="0" top="0.35433070866141736" bottom="0.15748031496062992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12"/>
  <sheetViews>
    <sheetView showGridLines="0" workbookViewId="0">
      <selection activeCell="G37" sqref="G37"/>
    </sheetView>
  </sheetViews>
  <sheetFormatPr defaultRowHeight="13.5"/>
  <cols>
    <col min="1" max="1" width="2.875" customWidth="1"/>
    <col min="2" max="2" width="6.125" style="7" bestFit="1" customWidth="1"/>
    <col min="3" max="3" width="23.5" bestFit="1" customWidth="1"/>
    <col min="4" max="4" width="5.5" style="7" bestFit="1" customWidth="1"/>
    <col min="5" max="7" width="6.5" bestFit="1" customWidth="1"/>
    <col min="8" max="8" width="7.75" bestFit="1" customWidth="1"/>
  </cols>
  <sheetData>
    <row r="1" spans="2:8" ht="18.75">
      <c r="B1" s="2" t="s">
        <v>185</v>
      </c>
    </row>
    <row r="2" spans="2:8" ht="14.25">
      <c r="B2" s="147" t="s">
        <v>37</v>
      </c>
      <c r="C2" s="145" t="s">
        <v>2</v>
      </c>
      <c r="D2" s="145" t="s">
        <v>44</v>
      </c>
      <c r="E2" s="21" t="s">
        <v>29</v>
      </c>
      <c r="F2" s="21" t="s">
        <v>30</v>
      </c>
      <c r="G2" s="22" t="s">
        <v>33</v>
      </c>
      <c r="H2" s="22" t="s">
        <v>34</v>
      </c>
    </row>
    <row r="3" spans="2:8" ht="15" thickBot="1">
      <c r="B3" s="148"/>
      <c r="C3" s="146"/>
      <c r="D3" s="146"/>
      <c r="E3" s="23" t="s">
        <v>43</v>
      </c>
      <c r="F3" s="23" t="s">
        <v>43</v>
      </c>
      <c r="G3" s="25" t="s">
        <v>46</v>
      </c>
      <c r="H3" s="25" t="s">
        <v>46</v>
      </c>
    </row>
    <row r="4" spans="2:8" ht="15" thickTop="1">
      <c r="B4" s="88" t="s">
        <v>38</v>
      </c>
      <c r="C4" s="89" t="s">
        <v>123</v>
      </c>
      <c r="D4" s="90" t="s">
        <v>133</v>
      </c>
      <c r="E4" s="91">
        <v>0</v>
      </c>
      <c r="F4" s="92">
        <v>0</v>
      </c>
      <c r="G4" s="93">
        <v>0.33333333333333331</v>
      </c>
      <c r="H4" s="93">
        <v>0.35416666666666669</v>
      </c>
    </row>
    <row r="5" spans="2:8" ht="14.25">
      <c r="B5" s="96">
        <v>1</v>
      </c>
      <c r="C5" s="97" t="s">
        <v>59</v>
      </c>
      <c r="D5" s="98" t="s">
        <v>36</v>
      </c>
      <c r="E5" s="99">
        <f t="shared" ref="E5:E12" si="0">F5-F4</f>
        <v>81.099999999999994</v>
      </c>
      <c r="F5" s="100">
        <v>81.099999999999994</v>
      </c>
      <c r="G5" s="101">
        <v>0.43263888888888885</v>
      </c>
      <c r="H5" s="101">
        <v>0.55833333333333335</v>
      </c>
    </row>
    <row r="6" spans="2:8" ht="14.25">
      <c r="B6" s="96">
        <v>2</v>
      </c>
      <c r="C6" s="97" t="s">
        <v>40</v>
      </c>
      <c r="D6" s="98" t="s">
        <v>35</v>
      </c>
      <c r="E6" s="99">
        <f t="shared" si="0"/>
        <v>87.200000000000017</v>
      </c>
      <c r="F6" s="100">
        <v>168.3</v>
      </c>
      <c r="G6" s="101">
        <v>0.53888888888888886</v>
      </c>
      <c r="H6" s="101">
        <v>0.79999999999999993</v>
      </c>
    </row>
    <row r="7" spans="2:8" ht="14.25">
      <c r="B7" s="96">
        <v>3</v>
      </c>
      <c r="C7" s="102" t="s">
        <v>41</v>
      </c>
      <c r="D7" s="98" t="s">
        <v>35</v>
      </c>
      <c r="E7" s="99">
        <f t="shared" si="0"/>
        <v>69.899999999999977</v>
      </c>
      <c r="F7" s="100">
        <v>238.2</v>
      </c>
      <c r="G7" s="101">
        <v>0.62777777777777777</v>
      </c>
      <c r="H7" s="101">
        <v>0.99444444444444446</v>
      </c>
    </row>
    <row r="8" spans="2:8" ht="14.25">
      <c r="B8" s="96" t="s">
        <v>127</v>
      </c>
      <c r="C8" s="103" t="s">
        <v>124</v>
      </c>
      <c r="D8" s="98" t="s">
        <v>36</v>
      </c>
      <c r="E8" s="99">
        <f t="shared" si="0"/>
        <v>34.699999999999989</v>
      </c>
      <c r="F8" s="104">
        <v>272.89999999999998</v>
      </c>
      <c r="G8" s="105" t="s">
        <v>133</v>
      </c>
      <c r="H8" s="105" t="s">
        <v>133</v>
      </c>
    </row>
    <row r="9" spans="2:8" ht="14.25">
      <c r="B9" s="96">
        <v>4</v>
      </c>
      <c r="C9" s="106" t="s">
        <v>125</v>
      </c>
      <c r="D9" s="98" t="s">
        <v>35</v>
      </c>
      <c r="E9" s="99">
        <f t="shared" si="0"/>
        <v>59.900000000000034</v>
      </c>
      <c r="F9" s="107">
        <v>332.8</v>
      </c>
      <c r="G9" s="101">
        <v>0.75138888888888899</v>
      </c>
      <c r="H9" s="101">
        <v>0.25833333333333336</v>
      </c>
    </row>
    <row r="10" spans="2:8" ht="14.25">
      <c r="B10" s="96">
        <v>5</v>
      </c>
      <c r="C10" s="106" t="s">
        <v>126</v>
      </c>
      <c r="D10" s="98" t="s">
        <v>36</v>
      </c>
      <c r="E10" s="99">
        <f t="shared" si="0"/>
        <v>133</v>
      </c>
      <c r="F10" s="107">
        <v>465.8</v>
      </c>
      <c r="G10" s="101">
        <v>0.93055555555555547</v>
      </c>
      <c r="H10" s="101">
        <v>0.62777777777777777</v>
      </c>
    </row>
    <row r="11" spans="2:8" ht="14.25">
      <c r="B11" s="96">
        <v>6</v>
      </c>
      <c r="C11" s="108" t="s">
        <v>42</v>
      </c>
      <c r="D11" s="98" t="s">
        <v>35</v>
      </c>
      <c r="E11" s="99">
        <f t="shared" si="0"/>
        <v>105.09999999999997</v>
      </c>
      <c r="F11" s="107">
        <v>570.9</v>
      </c>
      <c r="G11" s="101">
        <v>7.6388888888888895E-2</v>
      </c>
      <c r="H11" s="101">
        <v>0.9194444444444444</v>
      </c>
    </row>
    <row r="12" spans="2:8" ht="14.25">
      <c r="B12" s="1" t="s">
        <v>39</v>
      </c>
      <c r="C12" s="55" t="s">
        <v>123</v>
      </c>
      <c r="D12" s="94" t="s">
        <v>36</v>
      </c>
      <c r="E12" s="72">
        <f t="shared" si="0"/>
        <v>37.399999999999977</v>
      </c>
      <c r="F12" s="37">
        <v>608.29999999999995</v>
      </c>
      <c r="G12" s="95">
        <v>0.11666666666666665</v>
      </c>
      <c r="H12" s="71">
        <v>0</v>
      </c>
    </row>
  </sheetData>
  <mergeCells count="3">
    <mergeCell ref="C2:C3"/>
    <mergeCell ref="B2:B3"/>
    <mergeCell ref="D2:D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キューシート</vt:lpstr>
      <vt:lpstr>簡易キューシート</vt:lpstr>
      <vt:lpstr>Sheet1</vt:lpstr>
      <vt:lpstr>キューシート!Print_Area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</dc:creator>
  <cp:lastModifiedBy>k</cp:lastModifiedBy>
  <cp:lastPrinted>2019-07-04T14:10:39Z</cp:lastPrinted>
  <dcterms:created xsi:type="dcterms:W3CDTF">2015-05-27T14:18:16Z</dcterms:created>
  <dcterms:modified xsi:type="dcterms:W3CDTF">2019-07-24T08:34:16Z</dcterms:modified>
</cp:coreProperties>
</file>