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egawa junichi\Documents\AJ北海道のフォルダ\H30\"/>
    </mc:Choice>
  </mc:AlternateContent>
  <xr:revisionPtr revIDLastSave="0" documentId="8_{CA7ADD3F-593A-4C90-B54E-EEAC5811455B}" xr6:coauthVersionLast="33" xr6:coauthVersionMax="33" xr10:uidLastSave="{00000000-0000-0000-0000-000000000000}"/>
  <bookViews>
    <workbookView xWindow="0" yWindow="0" windowWidth="21570" windowHeight="7890" xr2:uid="{00000000-000D-0000-FFFF-FFFF00000000}"/>
  </bookViews>
  <sheets>
    <sheet name="北見300" sheetId="3" r:id="rId1"/>
  </sheets>
  <externalReferences>
    <externalReference r:id="rId2"/>
  </externalReferences>
  <definedNames>
    <definedName name="■" localSheetId="0">[1]入力!#REF!</definedName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 localSheetId="0">[1]入力!#REF!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2" i="3" s="1"/>
  <c r="E43" i="3" s="1"/>
  <c r="E44" i="3" s="1"/>
  <c r="E45" i="3" s="1"/>
  <c r="E46" i="3" s="1"/>
  <c r="E47" i="3" s="1"/>
  <c r="E48" i="3" s="1"/>
</calcChain>
</file>

<file path=xl/sharedStrings.xml><?xml version="1.0" encoding="utf-8"?>
<sst xmlns="http://schemas.openxmlformats.org/spreadsheetml/2006/main" count="268" uniqueCount="141">
  <si>
    <t>地点までの道路番号
        (R = 国道 ・ r =道道)</t>
    <rPh sb="0" eb="2">
      <t>チテン</t>
    </rPh>
    <rPh sb="5" eb="7">
      <t>ドウロ</t>
    </rPh>
    <rPh sb="7" eb="9">
      <t>バンゴウ</t>
    </rPh>
    <phoneticPr fontId="4"/>
  </si>
  <si>
    <t>区間距離</t>
    <rPh sb="0" eb="2">
      <t>クカン</t>
    </rPh>
    <rPh sb="2" eb="4">
      <t>キョリ</t>
    </rPh>
    <phoneticPr fontId="4"/>
  </si>
  <si>
    <t>積算距離</t>
    <rPh sb="0" eb="2">
      <t>セキサン</t>
    </rPh>
    <rPh sb="2" eb="4">
      <t>キョリ</t>
    </rPh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</si>
  <si>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</si>
  <si>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</si>
  <si>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</si>
  <si>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地点</t>
    <rPh sb="0" eb="2">
      <t>チテン</t>
    </rPh>
    <phoneticPr fontId="3"/>
  </si>
  <si>
    <t>ランドマーク・備考</t>
    <rPh sb="7" eb="9">
      <t>ビコウ</t>
    </rPh>
    <phoneticPr fontId="4"/>
  </si>
  <si>
    <t>start 北見市自然休養村センター　</t>
    <rPh sb="6" eb="9">
      <t>キタミシ</t>
    </rPh>
    <rPh sb="9" eb="11">
      <t>シゼン</t>
    </rPh>
    <rPh sb="11" eb="13">
      <t>キュウヨウ</t>
    </rPh>
    <rPh sb="13" eb="14">
      <t>ムラ</t>
    </rPh>
    <phoneticPr fontId="4"/>
  </si>
  <si>
    <t>敷地内</t>
    <rPh sb="0" eb="3">
      <t>シキチナイ</t>
    </rPh>
    <phoneticPr fontId="4"/>
  </si>
  <si>
    <t>┳</t>
  </si>
  <si>
    <t>×</t>
  </si>
  <si>
    <t>右折</t>
    <rPh sb="0" eb="2">
      <t>ウセツ</t>
    </rPh>
    <phoneticPr fontId="4"/>
  </si>
  <si>
    <t>-</t>
  </si>
  <si>
    <t>北見市若松</t>
    <rPh sb="0" eb="3">
      <t>キタミシ</t>
    </rPh>
    <rPh sb="3" eb="5">
      <t>ワカマツ</t>
    </rPh>
    <phoneticPr fontId="4"/>
  </si>
  <si>
    <t>左手遊園地</t>
    <rPh sb="0" eb="2">
      <t>ヒダリテ</t>
    </rPh>
    <rPh sb="2" eb="5">
      <t>ユウエンチ</t>
    </rPh>
    <phoneticPr fontId="3"/>
  </si>
  <si>
    <t>1.4k先に美幌トンネル(420m)</t>
  </si>
  <si>
    <t>┣</t>
  </si>
  <si>
    <t>津別</t>
    <rPh sb="0" eb="2">
      <t>ツベツ</t>
    </rPh>
    <phoneticPr fontId="4"/>
  </si>
  <si>
    <t>美幌町 美和</t>
    <rPh sb="0" eb="3">
      <t>ビホロチョウ</t>
    </rPh>
    <rPh sb="4" eb="6">
      <t>ミワ</t>
    </rPh>
    <phoneticPr fontId="4"/>
  </si>
  <si>
    <t>町道</t>
    <rPh sb="0" eb="1">
      <t>チョウ</t>
    </rPh>
    <phoneticPr fontId="4"/>
  </si>
  <si>
    <t>┫</t>
  </si>
  <si>
    <t>左折</t>
    <rPh sb="0" eb="2">
      <t>サセツ</t>
    </rPh>
    <phoneticPr fontId="4"/>
  </si>
  <si>
    <t>国道240号・活汲</t>
    <rPh sb="0" eb="2">
      <t>コクドウ</t>
    </rPh>
    <rPh sb="5" eb="6">
      <t>ゴウ</t>
    </rPh>
    <rPh sb="7" eb="8">
      <t>カツ</t>
    </rPh>
    <rPh sb="8" eb="9">
      <t>キュウ</t>
    </rPh>
    <phoneticPr fontId="4"/>
  </si>
  <si>
    <t>津別町 岩富</t>
    <rPh sb="0" eb="3">
      <t>ツベツチョウ</t>
    </rPh>
    <rPh sb="4" eb="6">
      <t>イワトミ</t>
    </rPh>
    <phoneticPr fontId="4"/>
  </si>
  <si>
    <t>╋</t>
  </si>
  <si>
    <t>津別町 活汲</t>
    <rPh sb="0" eb="3">
      <t>ツベツチョウ</t>
    </rPh>
    <rPh sb="4" eb="6">
      <t>カツクミ</t>
    </rPh>
    <phoneticPr fontId="4"/>
  </si>
  <si>
    <t>R240</t>
  </si>
  <si>
    <t>五叉</t>
    <rPh sb="0" eb="1">
      <t>ゴ</t>
    </rPh>
    <rPh sb="1" eb="2">
      <t>マタ</t>
    </rPh>
    <phoneticPr fontId="4"/>
  </si>
  <si>
    <t>○</t>
  </si>
  <si>
    <t>左前方</t>
    <rPh sb="0" eb="1">
      <t>ヒダリ</t>
    </rPh>
    <rPh sb="1" eb="2">
      <t>マエ</t>
    </rPh>
    <rPh sb="2" eb="3">
      <t>ホウ</t>
    </rPh>
    <phoneticPr fontId="4"/>
  </si>
  <si>
    <t>釧路・阿寒湖温泉</t>
    <rPh sb="0" eb="2">
      <t>クシロ</t>
    </rPh>
    <rPh sb="3" eb="8">
      <t>アカンコオンセン</t>
    </rPh>
    <phoneticPr fontId="4"/>
  </si>
  <si>
    <t>津別町 市街</t>
    <rPh sb="0" eb="3">
      <t>ツベツチョウ</t>
    </rPh>
    <rPh sb="4" eb="6">
      <t>シガイ</t>
    </rPh>
    <phoneticPr fontId="4"/>
  </si>
  <si>
    <t>左手奥北見信金 / 400m手前右側セイコーマート /　1.1k先左側セブンイレブン</t>
    <rPh sb="0" eb="2">
      <t>ヒダリテ</t>
    </rPh>
    <rPh sb="2" eb="3">
      <t>オク</t>
    </rPh>
    <rPh sb="3" eb="7">
      <t>キタミシンキン</t>
    </rPh>
    <rPh sb="14" eb="16">
      <t>テマエ</t>
    </rPh>
    <rPh sb="16" eb="17">
      <t>ミギ</t>
    </rPh>
    <rPh sb="17" eb="18">
      <t>ガワ</t>
    </rPh>
    <rPh sb="32" eb="33">
      <t>サキ</t>
    </rPh>
    <rPh sb="33" eb="35">
      <t>ヒダリガワ</t>
    </rPh>
    <phoneticPr fontId="4"/>
  </si>
  <si>
    <t>直進</t>
    <rPh sb="0" eb="2">
      <t>チョクシン</t>
    </rPh>
    <phoneticPr fontId="3"/>
  </si>
  <si>
    <t>津別町 本岐</t>
    <rPh sb="0" eb="3">
      <t>ツベツチョウ</t>
    </rPh>
    <rPh sb="4" eb="6">
      <t>ホンキ</t>
    </rPh>
    <phoneticPr fontId="4"/>
  </si>
  <si>
    <t>右手前駐車公園(トイレあり)・商店(自販機あり)</t>
    <rPh sb="0" eb="1">
      <t>ミギ</t>
    </rPh>
    <rPh sb="1" eb="3">
      <t>テマエ</t>
    </rPh>
    <rPh sb="3" eb="5">
      <t>チュウシャ</t>
    </rPh>
    <rPh sb="5" eb="7">
      <t>コウエン</t>
    </rPh>
    <rPh sb="15" eb="17">
      <t>ショウテン</t>
    </rPh>
    <rPh sb="18" eb="21">
      <t>ジハンキ</t>
    </rPh>
    <phoneticPr fontId="14"/>
  </si>
  <si>
    <t>津別町 相生</t>
    <rPh sb="0" eb="3">
      <t>ツベツチョウ</t>
    </rPh>
    <rPh sb="4" eb="6">
      <t>アイオイ</t>
    </rPh>
    <phoneticPr fontId="4"/>
  </si>
  <si>
    <t>左側に道の駅あいおい</t>
    <rPh sb="0" eb="2">
      <t>ヒダリガワ</t>
    </rPh>
    <rPh sb="3" eb="4">
      <t>ミチ</t>
    </rPh>
    <rPh sb="5" eb="6">
      <t>エキ</t>
    </rPh>
    <phoneticPr fontId="3"/>
  </si>
  <si>
    <t>釧北峠(592m)</t>
    <rPh sb="0" eb="1">
      <t>セン</t>
    </rPh>
    <rPh sb="1" eb="2">
      <t>キタ</t>
    </rPh>
    <rPh sb="2" eb="3">
      <t>トウゲ</t>
    </rPh>
    <phoneticPr fontId="3"/>
  </si>
  <si>
    <t>PC1 セブンイレブン阿寒湖温泉店  (左側)</t>
    <rPh sb="11" eb="13">
      <t>アカン</t>
    </rPh>
    <rPh sb="13" eb="14">
      <t>コ</t>
    </rPh>
    <rPh sb="14" eb="16">
      <t>オンセン</t>
    </rPh>
    <rPh sb="16" eb="17">
      <t>テン</t>
    </rPh>
    <rPh sb="20" eb="22">
      <t>ヒダリガワ</t>
    </rPh>
    <phoneticPr fontId="3"/>
  </si>
  <si>
    <t>弟子屈</t>
    <rPh sb="0" eb="3">
      <t>テシカガ</t>
    </rPh>
    <phoneticPr fontId="3"/>
  </si>
  <si>
    <t>釧路市 阿寒</t>
    <rPh sb="0" eb="3">
      <t>クシロシ</t>
    </rPh>
    <rPh sb="4" eb="6">
      <t>アカン</t>
    </rPh>
    <phoneticPr fontId="3"/>
  </si>
  <si>
    <t>双湖台(678m)</t>
    <rPh sb="0" eb="1">
      <t>ソウ</t>
    </rPh>
    <rPh sb="1" eb="2">
      <t>ミズウミ</t>
    </rPh>
    <rPh sb="2" eb="3">
      <t>ダイ</t>
    </rPh>
    <phoneticPr fontId="3"/>
  </si>
  <si>
    <t>売店・トイレあり</t>
    <rPh sb="0" eb="2">
      <t>バイテン</t>
    </rPh>
    <phoneticPr fontId="3"/>
  </si>
  <si>
    <t>双岳台(745m)</t>
    <rPh sb="0" eb="1">
      <t>ソウ</t>
    </rPh>
    <rPh sb="1" eb="2">
      <t>タケ</t>
    </rPh>
    <rPh sb="2" eb="3">
      <t>ダイ</t>
    </rPh>
    <phoneticPr fontId="3"/>
  </si>
  <si>
    <t>駐車帯、(トイレ無)</t>
    <rPh sb="0" eb="2">
      <t>チュウシャ</t>
    </rPh>
    <rPh sb="2" eb="3">
      <t>タイ</t>
    </rPh>
    <rPh sb="8" eb="9">
      <t>ナシ</t>
    </rPh>
    <phoneticPr fontId="3"/>
  </si>
  <si>
    <t>釧路・別海</t>
    <rPh sb="0" eb="2">
      <t>クシロ</t>
    </rPh>
    <rPh sb="3" eb="5">
      <t>ベッカイ</t>
    </rPh>
    <phoneticPr fontId="4"/>
  </si>
  <si>
    <t>弟子屈町 鈴蘭　　　</t>
    <rPh sb="0" eb="4">
      <t>テシカガチョウ</t>
    </rPh>
    <rPh sb="5" eb="7">
      <t>スズラン</t>
    </rPh>
    <phoneticPr fontId="3"/>
  </si>
  <si>
    <t>右手前ローソン / 600m手前道の駅</t>
    <rPh sb="0" eb="1">
      <t>ミギ</t>
    </rPh>
    <rPh sb="1" eb="3">
      <t>テマエ</t>
    </rPh>
    <rPh sb="14" eb="16">
      <t>テマエ</t>
    </rPh>
    <rPh sb="16" eb="17">
      <t>ミチ</t>
    </rPh>
    <rPh sb="18" eb="19">
      <t>エキ</t>
    </rPh>
    <phoneticPr fontId="3"/>
  </si>
  <si>
    <t>養老牛</t>
    <rPh sb="0" eb="3">
      <t>ヨウロウウシ</t>
    </rPh>
    <phoneticPr fontId="3"/>
  </si>
  <si>
    <t>標茶町 虹別</t>
    <rPh sb="0" eb="3">
      <t>シベチャチョウ</t>
    </rPh>
    <rPh sb="4" eb="5">
      <t>ニジ</t>
    </rPh>
    <rPh sb="5" eb="6">
      <t>ベツ</t>
    </rPh>
    <phoneticPr fontId="3"/>
  </si>
  <si>
    <t>中標津市街・開陽台</t>
    <rPh sb="0" eb="3">
      <t>ナカシベツ</t>
    </rPh>
    <rPh sb="3" eb="5">
      <t>シガイ</t>
    </rPh>
    <rPh sb="6" eb="9">
      <t>カイヨウダイ</t>
    </rPh>
    <phoneticPr fontId="3"/>
  </si>
  <si>
    <t>中標津町 俣落</t>
    <rPh sb="0" eb="4">
      <t>ナカシベツチョウ</t>
    </rPh>
    <rPh sb="5" eb="7">
      <t>マタオチ</t>
    </rPh>
    <phoneticPr fontId="3"/>
  </si>
  <si>
    <t>開陽台</t>
    <rPh sb="0" eb="3">
      <t>カイヨウダイ</t>
    </rPh>
    <phoneticPr fontId="3"/>
  </si>
  <si>
    <t>中標津町 開陽</t>
    <rPh sb="0" eb="4">
      <t>ナカシベツチョウ</t>
    </rPh>
    <rPh sb="5" eb="6">
      <t>ヒラキ</t>
    </rPh>
    <rPh sb="6" eb="7">
      <t>ヨウ</t>
    </rPh>
    <phoneticPr fontId="3"/>
  </si>
  <si>
    <t>町道</t>
    <rPh sb="0" eb="2">
      <t>チョウドウ</t>
    </rPh>
    <phoneticPr fontId="4"/>
  </si>
  <si>
    <t>折返</t>
    <rPh sb="0" eb="2">
      <t>オリカエ</t>
    </rPh>
    <phoneticPr fontId="3"/>
  </si>
  <si>
    <t>通過C　開陽台</t>
    <rPh sb="0" eb="2">
      <t>ツウカ</t>
    </rPh>
    <rPh sb="4" eb="7">
      <t>カイヨウダイ</t>
    </rPh>
    <phoneticPr fontId="3"/>
  </si>
  <si>
    <t>※一方通行</t>
    <rPh sb="1" eb="5">
      <t>イッポウツウコウ</t>
    </rPh>
    <phoneticPr fontId="3"/>
  </si>
  <si>
    <t>養老牛温泉</t>
    <rPh sb="0" eb="3">
      <t>ヨウロウウシ</t>
    </rPh>
    <rPh sb="3" eb="5">
      <t>オンセン</t>
    </rPh>
    <phoneticPr fontId="3"/>
  </si>
  <si>
    <t>No.17　と同一</t>
    <rPh sb="7" eb="8">
      <t>ドウ</t>
    </rPh>
    <rPh sb="8" eb="9">
      <t>イチ</t>
    </rPh>
    <phoneticPr fontId="3"/>
  </si>
  <si>
    <t>俣落</t>
    <rPh sb="0" eb="2">
      <t>マタオチ</t>
    </rPh>
    <phoneticPr fontId="3"/>
  </si>
  <si>
    <t>No.16　と同一</t>
    <rPh sb="7" eb="8">
      <t>ドウ</t>
    </rPh>
    <rPh sb="8" eb="9">
      <t>イチ</t>
    </rPh>
    <phoneticPr fontId="3"/>
  </si>
  <si>
    <t>計根別</t>
    <rPh sb="0" eb="3">
      <t>ケネベツ</t>
    </rPh>
    <phoneticPr fontId="3"/>
  </si>
  <si>
    <t>標茶・虹別</t>
    <rPh sb="0" eb="2">
      <t>シベチャ</t>
    </rPh>
    <rPh sb="3" eb="5">
      <t>ニジベツ</t>
    </rPh>
    <phoneticPr fontId="3"/>
  </si>
  <si>
    <t>中標津町 計根別</t>
    <rPh sb="0" eb="4">
      <t>ナカシベツチョウ</t>
    </rPh>
    <rPh sb="5" eb="8">
      <t>ケネベツ</t>
    </rPh>
    <phoneticPr fontId="3"/>
  </si>
  <si>
    <t>PC2  セイコーマート計根別店　(左側)</t>
    <rPh sb="12" eb="15">
      <t>ケネベツ</t>
    </rPh>
    <rPh sb="15" eb="16">
      <t>ミセ</t>
    </rPh>
    <rPh sb="18" eb="20">
      <t>ヒダリガワ</t>
    </rPh>
    <phoneticPr fontId="3"/>
  </si>
  <si>
    <t>r13</t>
  </si>
  <si>
    <t>清里峠・養老牛温泉</t>
    <rPh sb="0" eb="3">
      <t>キヨサトトウゲ</t>
    </rPh>
    <rPh sb="4" eb="7">
      <t>ヨウロウウシ</t>
    </rPh>
    <rPh sb="7" eb="9">
      <t>オンセン</t>
    </rPh>
    <phoneticPr fontId="3"/>
  </si>
  <si>
    <t>裏摩周展望台</t>
    <rPh sb="0" eb="6">
      <t>ウラマシュウテンボウダイ</t>
    </rPh>
    <phoneticPr fontId="3"/>
  </si>
  <si>
    <t>清里峠(430m)</t>
    <rPh sb="0" eb="2">
      <t>キヨサト</t>
    </rPh>
    <rPh sb="2" eb="3">
      <t>トウゲ</t>
    </rPh>
    <phoneticPr fontId="3"/>
  </si>
  <si>
    <t>手前シェルター</t>
    <rPh sb="0" eb="2">
      <t>テマエ</t>
    </rPh>
    <phoneticPr fontId="3"/>
  </si>
  <si>
    <t>通過C　裏摩周展望台</t>
    <rPh sb="0" eb="2">
      <t>ツウカ</t>
    </rPh>
    <rPh sb="4" eb="10">
      <t>ウラマシュウテンボウダイ</t>
    </rPh>
    <phoneticPr fontId="3"/>
  </si>
  <si>
    <t>斜里・緑</t>
    <rPh sb="0" eb="2">
      <t>シャリ</t>
    </rPh>
    <rPh sb="3" eb="4">
      <t>ミドリ</t>
    </rPh>
    <phoneticPr fontId="3"/>
  </si>
  <si>
    <t>清里町 青葉</t>
    <rPh sb="0" eb="3">
      <t>キヨサトチョウ</t>
    </rPh>
    <rPh sb="4" eb="6">
      <t>アオバ</t>
    </rPh>
    <phoneticPr fontId="3"/>
  </si>
  <si>
    <t>Y</t>
  </si>
  <si>
    <t>川湯</t>
    <rPh sb="0" eb="1">
      <t>カワ</t>
    </rPh>
    <rPh sb="1" eb="2">
      <t>ユ</t>
    </rPh>
    <phoneticPr fontId="3"/>
  </si>
  <si>
    <t>50m手前左側コカコーラ自販機</t>
    <rPh sb="3" eb="5">
      <t>テマエ</t>
    </rPh>
    <rPh sb="5" eb="6">
      <t>ヒダリ</t>
    </rPh>
    <rPh sb="6" eb="7">
      <t>ガワ</t>
    </rPh>
    <rPh sb="12" eb="15">
      <t>ジハンキ</t>
    </rPh>
    <phoneticPr fontId="3"/>
  </si>
  <si>
    <t>弟子屈・川湯</t>
    <rPh sb="0" eb="3">
      <t>テシカガ</t>
    </rPh>
    <rPh sb="4" eb="5">
      <t>カワ</t>
    </rPh>
    <rPh sb="5" eb="6">
      <t>ユ</t>
    </rPh>
    <phoneticPr fontId="3"/>
  </si>
  <si>
    <t>途中踏切わたる</t>
    <rPh sb="0" eb="2">
      <t>トチュウ</t>
    </rPh>
    <rPh sb="2" eb="4">
      <t>フミキリ</t>
    </rPh>
    <phoneticPr fontId="3"/>
  </si>
  <si>
    <t>網走・小清水</t>
    <rPh sb="0" eb="2">
      <t>アバシリ</t>
    </rPh>
    <rPh sb="3" eb="6">
      <t>コシミズ</t>
    </rPh>
    <phoneticPr fontId="3"/>
  </si>
  <si>
    <t>小清水町 水上</t>
    <rPh sb="0" eb="3">
      <t>コシミズ</t>
    </rPh>
    <rPh sb="3" eb="4">
      <t>チョウ</t>
    </rPh>
    <rPh sb="5" eb="7">
      <t>ミズカミ</t>
    </rPh>
    <phoneticPr fontId="3"/>
  </si>
  <si>
    <t>女満別・浦士別</t>
    <rPh sb="0" eb="3">
      <t>メマンベツ</t>
    </rPh>
    <rPh sb="4" eb="7">
      <t>ウラシベツ</t>
    </rPh>
    <phoneticPr fontId="3"/>
  </si>
  <si>
    <t>小清水町 小清水</t>
    <rPh sb="0" eb="3">
      <t>コシミズ</t>
    </rPh>
    <rPh sb="3" eb="4">
      <t>チョウ</t>
    </rPh>
    <rPh sb="5" eb="8">
      <t>コシミズ</t>
    </rPh>
    <phoneticPr fontId="3"/>
  </si>
  <si>
    <t>700m手前セブンイレブン</t>
    <rPh sb="4" eb="6">
      <t>テマエ</t>
    </rPh>
    <phoneticPr fontId="3"/>
  </si>
  <si>
    <t>浜小清水</t>
    <rPh sb="0" eb="4">
      <t>ハマコシミズ</t>
    </rPh>
    <phoneticPr fontId="3"/>
  </si>
  <si>
    <t>網走</t>
    <rPh sb="0" eb="2">
      <t>アバシリ</t>
    </rPh>
    <phoneticPr fontId="3"/>
  </si>
  <si>
    <t>小清水町 浜小清水</t>
    <rPh sb="0" eb="3">
      <t>コシミズ</t>
    </rPh>
    <rPh sb="3" eb="4">
      <t>チョウ</t>
    </rPh>
    <rPh sb="5" eb="6">
      <t>ハマ</t>
    </rPh>
    <rPh sb="6" eb="9">
      <t>コシミズ</t>
    </rPh>
    <phoneticPr fontId="3"/>
  </si>
  <si>
    <t>R244</t>
  </si>
  <si>
    <t>256キロ地点に道の駅あばしり</t>
    <rPh sb="5" eb="7">
      <t>チテン</t>
    </rPh>
    <rPh sb="8" eb="9">
      <t>ミチ</t>
    </rPh>
    <rPh sb="10" eb="11">
      <t>エキ</t>
    </rPh>
    <phoneticPr fontId="3"/>
  </si>
  <si>
    <t>北見・美幌</t>
    <rPh sb="0" eb="2">
      <t>キタミ</t>
    </rPh>
    <rPh sb="3" eb="5">
      <t>ビホロ</t>
    </rPh>
    <phoneticPr fontId="3"/>
  </si>
  <si>
    <t>PC3  ローソン網走大曲店　(左手奥)</t>
    <rPh sb="9" eb="11">
      <t>アバシリ</t>
    </rPh>
    <rPh sb="11" eb="13">
      <t>オオマガリ</t>
    </rPh>
    <rPh sb="13" eb="14">
      <t>ミセ</t>
    </rPh>
    <rPh sb="16" eb="17">
      <t>ヒダリ</t>
    </rPh>
    <rPh sb="17" eb="18">
      <t>テ</t>
    </rPh>
    <rPh sb="18" eb="19">
      <t>オク</t>
    </rPh>
    <phoneticPr fontId="3"/>
  </si>
  <si>
    <t>道也左折</t>
    <rPh sb="0" eb="2">
      <t>ミチナリ</t>
    </rPh>
    <rPh sb="2" eb="4">
      <t>サセツ</t>
    </rPh>
    <phoneticPr fontId="4"/>
  </si>
  <si>
    <t>大空町女満別本通</t>
    <rPh sb="0" eb="2">
      <t>オオゾラ</t>
    </rPh>
    <rPh sb="2" eb="3">
      <t>マチ</t>
    </rPh>
    <rPh sb="3" eb="6">
      <t>メマンベツ</t>
    </rPh>
    <rPh sb="6" eb="8">
      <t>ホンドオ</t>
    </rPh>
    <phoneticPr fontId="3"/>
  </si>
  <si>
    <t>300m手前セブンイレブン / 300m先セイコーマート</t>
    <rPh sb="4" eb="6">
      <t>テマエ</t>
    </rPh>
    <rPh sb="20" eb="21">
      <t>サキ</t>
    </rPh>
    <phoneticPr fontId="3"/>
  </si>
  <si>
    <t>卯原内</t>
    <rPh sb="0" eb="3">
      <t>ウバラナイ</t>
    </rPh>
    <phoneticPr fontId="3"/>
  </si>
  <si>
    <t>大空町女満別本郷</t>
    <rPh sb="0" eb="2">
      <t>オオゾラ</t>
    </rPh>
    <rPh sb="2" eb="3">
      <t>マチ</t>
    </rPh>
    <rPh sb="3" eb="6">
      <t>メマンベツ</t>
    </rPh>
    <rPh sb="6" eb="8">
      <t>ホンゴウ</t>
    </rPh>
    <phoneticPr fontId="3"/>
  </si>
  <si>
    <t>美幌</t>
    <rPh sb="0" eb="2">
      <t>ビホロ</t>
    </rPh>
    <phoneticPr fontId="3"/>
  </si>
  <si>
    <t>大空町女満別住吉</t>
    <rPh sb="0" eb="2">
      <t>オオゾラ</t>
    </rPh>
    <rPh sb="2" eb="3">
      <t>マチ</t>
    </rPh>
    <rPh sb="3" eb="6">
      <t>メマンベツ</t>
    </rPh>
    <rPh sb="6" eb="8">
      <t>スミヨシ</t>
    </rPh>
    <phoneticPr fontId="3"/>
  </si>
  <si>
    <t>左折</t>
    <rPh sb="0" eb="2">
      <t>サセツ</t>
    </rPh>
    <phoneticPr fontId="3"/>
  </si>
  <si>
    <t>自然休養村センター</t>
    <rPh sb="0" eb="2">
      <t>シゼン</t>
    </rPh>
    <rPh sb="2" eb="4">
      <t>キュウヨウ</t>
    </rPh>
    <rPh sb="4" eb="5">
      <t>ムラ</t>
    </rPh>
    <phoneticPr fontId="3"/>
  </si>
  <si>
    <t>北見市 若松</t>
    <rPh sb="0" eb="3">
      <t>キタミシ</t>
    </rPh>
    <rPh sb="4" eb="6">
      <t>ワカマツ</t>
    </rPh>
    <phoneticPr fontId="3"/>
  </si>
  <si>
    <t>左側看板「北見市自然教養村センター・北見ファミリーランド」</t>
    <rPh sb="0" eb="2">
      <t>ヒダリガワ</t>
    </rPh>
    <rPh sb="2" eb="4">
      <t>カンバン</t>
    </rPh>
    <rPh sb="5" eb="8">
      <t>キタミシ</t>
    </rPh>
    <rPh sb="8" eb="10">
      <t>シゼン</t>
    </rPh>
    <rPh sb="10" eb="12">
      <t>キョウヨウ</t>
    </rPh>
    <rPh sb="12" eb="13">
      <t>ムラ</t>
    </rPh>
    <rPh sb="18" eb="20">
      <t>キタミ</t>
    </rPh>
    <phoneticPr fontId="17"/>
  </si>
  <si>
    <t>r682</t>
  </si>
  <si>
    <t>※園内交通路案内看板アリ</t>
    <rPh sb="1" eb="3">
      <t>エンナイ</t>
    </rPh>
    <rPh sb="3" eb="6">
      <t>コウツウロ</t>
    </rPh>
    <rPh sb="6" eb="8">
      <t>アンナイ</t>
    </rPh>
    <rPh sb="8" eb="10">
      <t>カンバン</t>
    </rPh>
    <phoneticPr fontId="3"/>
  </si>
  <si>
    <t>goal 北見市自然休養村センター　</t>
    <rPh sb="5" eb="8">
      <t>キタミシ</t>
    </rPh>
    <rPh sb="8" eb="10">
      <t>シゼン</t>
    </rPh>
    <rPh sb="10" eb="12">
      <t>キュウヨウ</t>
    </rPh>
    <rPh sb="12" eb="13">
      <t>ムラ</t>
    </rPh>
    <phoneticPr fontId="4"/>
  </si>
  <si>
    <t>r682</t>
    <phoneticPr fontId="4"/>
  </si>
  <si>
    <t>r217</t>
    <phoneticPr fontId="4"/>
  </si>
  <si>
    <t>R240</t>
    <phoneticPr fontId="4"/>
  </si>
  <si>
    <t>R241</t>
    <phoneticPr fontId="4"/>
  </si>
  <si>
    <t>R243</t>
    <phoneticPr fontId="4"/>
  </si>
  <si>
    <t>r885-r150</t>
    <phoneticPr fontId="3"/>
  </si>
  <si>
    <t>r150</t>
    <phoneticPr fontId="3"/>
  </si>
  <si>
    <t>r150</t>
    <phoneticPr fontId="3"/>
  </si>
  <si>
    <t>r833</t>
    <phoneticPr fontId="3"/>
  </si>
  <si>
    <t>r775</t>
    <phoneticPr fontId="3"/>
  </si>
  <si>
    <t>r13</t>
    <phoneticPr fontId="3"/>
  </si>
  <si>
    <t xml:space="preserve"> </t>
    <phoneticPr fontId="3"/>
  </si>
  <si>
    <t>r505-r150</t>
    <phoneticPr fontId="3"/>
  </si>
  <si>
    <t>r150</t>
    <phoneticPr fontId="4"/>
  </si>
  <si>
    <t>r1115</t>
    <phoneticPr fontId="3"/>
  </si>
  <si>
    <t>r805</t>
    <phoneticPr fontId="3"/>
  </si>
  <si>
    <t>R391-r246</t>
    <phoneticPr fontId="3"/>
  </si>
  <si>
    <t>r246</t>
    <phoneticPr fontId="3"/>
  </si>
  <si>
    <t>-</t>
    <phoneticPr fontId="3"/>
  </si>
  <si>
    <t>R244-r1083-r23-R39</t>
    <phoneticPr fontId="3"/>
  </si>
  <si>
    <t>R39</t>
    <phoneticPr fontId="3"/>
  </si>
  <si>
    <t>　</t>
    <phoneticPr fontId="3"/>
  </si>
  <si>
    <t>r714</t>
    <phoneticPr fontId="3"/>
  </si>
  <si>
    <t>r248-r122-r217</t>
    <phoneticPr fontId="3"/>
  </si>
  <si>
    <t xml:space="preserve"> </t>
    <phoneticPr fontId="3"/>
  </si>
  <si>
    <t>No.</t>
    <phoneticPr fontId="4"/>
  </si>
  <si>
    <t>道標(青看板)の方向</t>
    <phoneticPr fontId="3"/>
  </si>
  <si>
    <t>open</t>
    <phoneticPr fontId="4"/>
  </si>
  <si>
    <t>close</t>
    <phoneticPr fontId="4"/>
  </si>
  <si>
    <t>&lt;ミスコース注意&gt;信号のある交差点の次/曲がると看板「基幹農道舗装・俣落地区」あり</t>
    <rPh sb="6" eb="8">
      <t>チュウイ</t>
    </rPh>
    <rPh sb="9" eb="11">
      <t>シンゴウ</t>
    </rPh>
    <rPh sb="14" eb="17">
      <t>コウサテン</t>
    </rPh>
    <rPh sb="18" eb="19">
      <t>ツギ</t>
    </rPh>
    <rPh sb="20" eb="21">
      <t>マ</t>
    </rPh>
    <rPh sb="24" eb="26">
      <t>カンバン</t>
    </rPh>
    <rPh sb="27" eb="29">
      <t>キカン</t>
    </rPh>
    <rPh sb="29" eb="31">
      <t>ノウドウ</t>
    </rPh>
    <rPh sb="31" eb="33">
      <t>ホソウ</t>
    </rPh>
    <rPh sb="34" eb="36">
      <t>マタオチ</t>
    </rPh>
    <rPh sb="36" eb="38">
      <t>チク</t>
    </rPh>
    <phoneticPr fontId="3"/>
  </si>
  <si>
    <t>町道</t>
    <rPh sb="0" eb="2">
      <t>チョウドウ</t>
    </rPh>
    <phoneticPr fontId="3"/>
  </si>
  <si>
    <t>　※網走市街、道なりに直進</t>
    <phoneticPr fontId="3"/>
  </si>
  <si>
    <t>2018　BRM707北海道300km北見</t>
    <rPh sb="11" eb="14">
      <t>ホッカイドウ</t>
    </rPh>
    <rPh sb="19" eb="21">
      <t>キタミ</t>
    </rPh>
    <phoneticPr fontId="4"/>
  </si>
  <si>
    <t>2018年 7/7 (日) 7時スタート</t>
    <rPh sb="4" eb="5">
      <t>ネン</t>
    </rPh>
    <rPh sb="11" eb="12">
      <t>ニチ</t>
    </rPh>
    <rPh sb="15" eb="16">
      <t>ジ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</si>
</sst>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_);[Red]\(0.0\)"/>
    <numFmt numFmtId="178" formatCode="hh:mm"/>
    <numFmt numFmtId="179" formatCode="m/d\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2" applyFont="1" applyAlignment="1" applyProtection="1"/>
    <xf numFmtId="14" fontId="2" fillId="0" borderId="0" xfId="1" applyNumberFormat="1" applyFont="1" applyAlignment="1">
      <alignment horizontal="right"/>
    </xf>
    <xf numFmtId="0" fontId="9" fillId="0" borderId="0" xfId="2" applyFont="1" applyBorder="1" applyAlignment="1" applyProtection="1">
      <alignment horizontal="left" vertical="center"/>
    </xf>
    <xf numFmtId="0" fontId="1" fillId="0" borderId="0" xfId="1" applyFont="1" applyBorder="1">
      <alignment vertical="center"/>
    </xf>
    <xf numFmtId="0" fontId="10" fillId="0" borderId="1" xfId="1" applyFont="1" applyBorder="1">
      <alignment vertical="center"/>
    </xf>
    <xf numFmtId="0" fontId="11" fillId="0" borderId="2" xfId="1" applyFont="1" applyBorder="1" applyAlignment="1">
      <alignment vertical="center" wrapText="1"/>
    </xf>
    <xf numFmtId="176" fontId="12" fillId="0" borderId="3" xfId="1" applyNumberFormat="1" applyFont="1" applyBorder="1" applyAlignment="1"/>
    <xf numFmtId="0" fontId="10" fillId="0" borderId="3" xfId="1" applyFont="1" applyBorder="1" applyAlignment="1"/>
    <xf numFmtId="0" fontId="12" fillId="0" borderId="3" xfId="1" applyFont="1" applyBorder="1" applyAlignment="1"/>
    <xf numFmtId="176" fontId="1" fillId="0" borderId="4" xfId="1" applyNumberFormat="1" applyFont="1" applyBorder="1" applyAlignment="1"/>
    <xf numFmtId="176" fontId="1" fillId="0" borderId="5" xfId="1" applyNumberFormat="1" applyFont="1" applyBorder="1" applyAlignment="1"/>
    <xf numFmtId="176" fontId="1" fillId="0" borderId="3" xfId="1" applyNumberFormat="1" applyFont="1" applyBorder="1" applyAlignment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3" fillId="0" borderId="0" xfId="1" applyFont="1" applyFill="1" applyBorder="1">
      <alignment vertical="center"/>
    </xf>
    <xf numFmtId="0" fontId="1" fillId="2" borderId="6" xfId="1" applyFont="1" applyFill="1" applyBorder="1" applyAlignment="1">
      <alignment vertical="center" shrinkToFit="1"/>
    </xf>
    <xf numFmtId="0" fontId="1" fillId="2" borderId="7" xfId="1" applyFont="1" applyFill="1" applyBorder="1" applyAlignment="1">
      <alignment vertical="center" shrinkToFit="1"/>
    </xf>
    <xf numFmtId="177" fontId="2" fillId="2" borderId="8" xfId="1" applyNumberFormat="1" applyFont="1" applyFill="1" applyBorder="1" applyAlignment="1">
      <alignment vertical="center" shrinkToFit="1"/>
    </xf>
    <xf numFmtId="177" fontId="13" fillId="2" borderId="8" xfId="1" applyNumberFormat="1" applyFont="1" applyFill="1" applyBorder="1" applyAlignment="1">
      <alignment vertical="center" shrinkToFit="1"/>
    </xf>
    <xf numFmtId="0" fontId="13" fillId="2" borderId="9" xfId="1" applyFont="1" applyFill="1" applyBorder="1" applyAlignment="1">
      <alignment horizontal="left" vertical="center"/>
    </xf>
    <xf numFmtId="0" fontId="13" fillId="2" borderId="8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left" vertical="center"/>
    </xf>
    <xf numFmtId="0" fontId="13" fillId="2" borderId="8" xfId="1" applyFont="1" applyFill="1" applyBorder="1" applyAlignment="1">
      <alignment vertical="center"/>
    </xf>
    <xf numFmtId="178" fontId="13" fillId="2" borderId="9" xfId="1" applyNumberFormat="1" applyFont="1" applyFill="1" applyBorder="1" applyAlignment="1">
      <alignment vertical="center"/>
    </xf>
    <xf numFmtId="178" fontId="13" fillId="2" borderId="12" xfId="1" applyNumberFormat="1" applyFont="1" applyFill="1" applyBorder="1" applyAlignment="1">
      <alignment vertical="center"/>
    </xf>
    <xf numFmtId="0" fontId="1" fillId="0" borderId="0" xfId="1" applyFont="1" applyFill="1" applyBorder="1">
      <alignment vertical="center"/>
    </xf>
    <xf numFmtId="0" fontId="1" fillId="0" borderId="6" xfId="1" applyFont="1" applyFill="1" applyBorder="1" applyAlignment="1">
      <alignment vertical="center" shrinkToFit="1"/>
    </xf>
    <xf numFmtId="0" fontId="1" fillId="0" borderId="13" xfId="1" applyFont="1" applyFill="1" applyBorder="1" applyAlignment="1">
      <alignment vertical="center" shrinkToFit="1"/>
    </xf>
    <xf numFmtId="177" fontId="2" fillId="0" borderId="8" xfId="1" applyNumberFormat="1" applyFont="1" applyFill="1" applyBorder="1" applyAlignment="1">
      <alignment vertical="center" shrinkToFit="1"/>
    </xf>
    <xf numFmtId="0" fontId="1" fillId="0" borderId="8" xfId="1" applyFont="1" applyFill="1" applyBorder="1" applyAlignment="1">
      <alignment vertical="center"/>
    </xf>
    <xf numFmtId="0" fontId="1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/>
    </xf>
    <xf numFmtId="0" fontId="10" fillId="0" borderId="11" xfId="1" applyFont="1" applyFill="1" applyBorder="1" applyAlignment="1">
      <alignment horizontal="left" vertical="center"/>
    </xf>
    <xf numFmtId="178" fontId="13" fillId="0" borderId="9" xfId="1" applyNumberFormat="1" applyFont="1" applyFill="1" applyBorder="1" applyAlignment="1">
      <alignment vertical="center"/>
    </xf>
    <xf numFmtId="178" fontId="13" fillId="0" borderId="12" xfId="1" applyNumberFormat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 shrinkToFit="1"/>
    </xf>
    <xf numFmtId="0" fontId="1" fillId="0" borderId="8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/>
    </xf>
    <xf numFmtId="0" fontId="10" fillId="0" borderId="9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178" fontId="13" fillId="0" borderId="17" xfId="1" applyNumberFormat="1" applyFont="1" applyFill="1" applyBorder="1" applyAlignment="1">
      <alignment vertical="center"/>
    </xf>
    <xf numFmtId="178" fontId="13" fillId="0" borderId="16" xfId="1" applyNumberFormat="1" applyFont="1" applyFill="1" applyBorder="1" applyAlignment="1">
      <alignment vertical="center"/>
    </xf>
    <xf numFmtId="0" fontId="1" fillId="3" borderId="6" xfId="1" applyFont="1" applyFill="1" applyBorder="1" applyAlignment="1">
      <alignment vertical="center" shrinkToFit="1"/>
    </xf>
    <xf numFmtId="0" fontId="5" fillId="3" borderId="13" xfId="1" applyFont="1" applyFill="1" applyBorder="1" applyAlignment="1">
      <alignment vertical="center" shrinkToFit="1"/>
    </xf>
    <xf numFmtId="177" fontId="2" fillId="3" borderId="8" xfId="1" applyNumberFormat="1" applyFont="1" applyFill="1" applyBorder="1" applyAlignment="1">
      <alignment vertical="center" shrinkToFit="1"/>
    </xf>
    <xf numFmtId="0" fontId="1" fillId="3" borderId="8" xfId="1" applyFont="1" applyFill="1" applyBorder="1" applyAlignment="1">
      <alignment vertical="center"/>
    </xf>
    <xf numFmtId="0" fontId="1" fillId="3" borderId="8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vertical="center"/>
    </xf>
    <xf numFmtId="0" fontId="13" fillId="3" borderId="11" xfId="3" applyFont="1" applyFill="1" applyBorder="1" applyAlignment="1">
      <alignment vertical="center"/>
    </xf>
    <xf numFmtId="178" fontId="13" fillId="3" borderId="17" xfId="1" applyNumberFormat="1" applyFont="1" applyFill="1" applyBorder="1" applyAlignment="1">
      <alignment vertical="center"/>
    </xf>
    <xf numFmtId="178" fontId="13" fillId="3" borderId="16" xfId="1" applyNumberFormat="1" applyFont="1" applyFill="1" applyBorder="1" applyAlignment="1">
      <alignment vertical="center"/>
    </xf>
    <xf numFmtId="0" fontId="12" fillId="0" borderId="8" xfId="1" applyFont="1" applyFill="1" applyBorder="1" applyAlignment="1">
      <alignment vertical="center"/>
    </xf>
    <xf numFmtId="178" fontId="15" fillId="0" borderId="17" xfId="1" applyNumberFormat="1" applyFont="1" applyFill="1" applyBorder="1" applyAlignment="1">
      <alignment vertical="center"/>
    </xf>
    <xf numFmtId="178" fontId="15" fillId="0" borderId="16" xfId="1" applyNumberFormat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 wrapText="1"/>
    </xf>
    <xf numFmtId="0" fontId="13" fillId="4" borderId="0" xfId="1" applyFont="1" applyFill="1" applyBorder="1">
      <alignment vertical="center"/>
    </xf>
    <xf numFmtId="0" fontId="16" fillId="3" borderId="13" xfId="1" applyFont="1" applyFill="1" applyBorder="1" applyAlignment="1">
      <alignment vertical="center" shrinkToFit="1"/>
    </xf>
    <xf numFmtId="0" fontId="1" fillId="3" borderId="14" xfId="1" applyFont="1" applyFill="1" applyBorder="1" applyAlignment="1">
      <alignment vertical="center"/>
    </xf>
    <xf numFmtId="0" fontId="1" fillId="3" borderId="14" xfId="1" applyFont="1" applyFill="1" applyBorder="1" applyAlignment="1">
      <alignment horizontal="center" vertical="center"/>
    </xf>
    <xf numFmtId="0" fontId="13" fillId="3" borderId="15" xfId="3" applyFont="1" applyFill="1" applyBorder="1" applyAlignment="1">
      <alignment vertical="center"/>
    </xf>
    <xf numFmtId="0" fontId="5" fillId="0" borderId="10" xfId="3" applyFont="1" applyFill="1" applyBorder="1" applyAlignment="1">
      <alignment vertical="center"/>
    </xf>
    <xf numFmtId="0" fontId="5" fillId="3" borderId="10" xfId="3" applyFont="1" applyFill="1" applyBorder="1" applyAlignment="1">
      <alignment vertical="center"/>
    </xf>
    <xf numFmtId="0" fontId="5" fillId="0" borderId="11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5" fillId="0" borderId="11" xfId="3" applyFont="1" applyFill="1" applyBorder="1" applyAlignment="1">
      <alignment vertical="center"/>
    </xf>
    <xf numFmtId="0" fontId="12" fillId="0" borderId="8" xfId="1" applyFont="1" applyFill="1" applyBorder="1" applyAlignment="1">
      <alignment horizontal="center" vertical="center"/>
    </xf>
    <xf numFmtId="178" fontId="1" fillId="0" borderId="9" xfId="1" applyNumberFormat="1" applyFont="1" applyFill="1" applyBorder="1" applyAlignment="1">
      <alignment vertical="center"/>
    </xf>
    <xf numFmtId="178" fontId="1" fillId="0" borderId="17" xfId="1" applyNumberFormat="1" applyFont="1" applyFill="1" applyBorder="1" applyAlignment="1">
      <alignment vertical="center"/>
    </xf>
    <xf numFmtId="0" fontId="1" fillId="3" borderId="18" xfId="1" applyFont="1" applyFill="1" applyBorder="1" applyAlignment="1">
      <alignment vertical="center" shrinkToFit="1"/>
    </xf>
    <xf numFmtId="0" fontId="5" fillId="3" borderId="19" xfId="1" applyFont="1" applyFill="1" applyBorder="1" applyAlignment="1">
      <alignment vertical="center" shrinkToFit="1"/>
    </xf>
    <xf numFmtId="177" fontId="2" fillId="3" borderId="20" xfId="1" applyNumberFormat="1" applyFont="1" applyFill="1" applyBorder="1" applyAlignment="1">
      <alignment vertical="center" shrinkToFit="1"/>
    </xf>
    <xf numFmtId="0" fontId="13" fillId="2" borderId="20" xfId="1" applyFont="1" applyFill="1" applyBorder="1" applyAlignment="1">
      <alignment vertical="center"/>
    </xf>
    <xf numFmtId="0" fontId="13" fillId="2" borderId="20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left" vertical="center"/>
    </xf>
    <xf numFmtId="178" fontId="13" fillId="2" borderId="23" xfId="1" applyNumberFormat="1" applyFont="1" applyFill="1" applyBorder="1" applyAlignment="1">
      <alignment vertical="center"/>
    </xf>
    <xf numFmtId="178" fontId="13" fillId="2" borderId="24" xfId="1" applyNumberFormat="1" applyFont="1" applyFill="1" applyBorder="1" applyAlignment="1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Alignment="1">
      <alignment vertical="center"/>
    </xf>
    <xf numFmtId="179" fontId="18" fillId="0" borderId="10" xfId="1" applyNumberFormat="1" applyFont="1" applyFill="1" applyBorder="1" applyAlignment="1">
      <alignment vertical="center" shrinkToFit="1"/>
    </xf>
    <xf numFmtId="0" fontId="18" fillId="0" borderId="8" xfId="1" applyFont="1" applyFill="1" applyBorder="1" applyAlignment="1">
      <alignment vertical="center" shrinkToFit="1"/>
    </xf>
    <xf numFmtId="0" fontId="18" fillId="0" borderId="8" xfId="1" applyFont="1" applyFill="1" applyBorder="1" applyAlignment="1">
      <alignment vertical="center"/>
    </xf>
    <xf numFmtId="0" fontId="19" fillId="0" borderId="8" xfId="1" applyFont="1" applyFill="1" applyBorder="1" applyAlignment="1">
      <alignment horizontal="center" vertical="center"/>
    </xf>
    <xf numFmtId="0" fontId="0" fillId="0" borderId="8" xfId="1" applyFont="1" applyFill="1" applyBorder="1" applyAlignment="1">
      <alignment vertical="center"/>
    </xf>
    <xf numFmtId="0" fontId="0" fillId="0" borderId="13" xfId="1" applyFont="1" applyFill="1" applyBorder="1" applyAlignment="1">
      <alignment vertical="center" shrinkToFit="1"/>
    </xf>
    <xf numFmtId="0" fontId="20" fillId="0" borderId="13" xfId="1" applyFont="1" applyFill="1" applyBorder="1" applyAlignment="1">
      <alignment vertical="center" shrinkToFit="1"/>
    </xf>
  </cellXfs>
  <cellStyles count="4">
    <cellStyle name="ハイパーリンク" xfId="2" builtinId="8"/>
    <cellStyle name="標準" xfId="0" builtinId="0"/>
    <cellStyle name="標準 2" xfId="3" xr:uid="{00000000-0005-0000-0000-000002000000}"/>
    <cellStyle name="標準_パラダイスウィーク201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zoomScale="90" zoomScaleNormal="90" workbookViewId="0">
      <selection activeCell="M49" sqref="M49"/>
    </sheetView>
  </sheetViews>
  <sheetFormatPr defaultColWidth="8.875" defaultRowHeight="17.25" x14ac:dyDescent="0.15"/>
  <cols>
    <col min="1" max="1" width="0.75" style="9" customWidth="1"/>
    <col min="2" max="2" width="3.375" style="89" customWidth="1"/>
    <col min="3" max="3" width="19.25" style="89" customWidth="1"/>
    <col min="4" max="4" width="8.25" style="2" customWidth="1"/>
    <col min="5" max="5" width="9.125" style="2" customWidth="1"/>
    <col min="6" max="6" width="4.5" style="89" customWidth="1"/>
    <col min="7" max="7" width="3.375" style="90" customWidth="1"/>
    <col min="8" max="8" width="7.5" style="90" customWidth="1"/>
    <col min="9" max="9" width="26.75" style="4" customWidth="1"/>
    <col min="10" max="10" width="27.75" style="91" customWidth="1"/>
    <col min="11" max="11" width="57.5" style="5" customWidth="1"/>
    <col min="12" max="12" width="8.5" style="92" customWidth="1"/>
    <col min="13" max="13" width="8.5" style="89" customWidth="1"/>
    <col min="14" max="16384" width="8.875" style="9"/>
  </cols>
  <sheetData>
    <row r="1" spans="1:14" s="1" customFormat="1" x14ac:dyDescent="0.2">
      <c r="B1" s="2"/>
      <c r="C1" s="2" t="s">
        <v>139</v>
      </c>
      <c r="E1" s="2"/>
      <c r="F1" s="3"/>
      <c r="G1" s="2"/>
      <c r="H1" s="2"/>
      <c r="I1" s="4"/>
      <c r="J1" s="2" t="s">
        <v>140</v>
      </c>
      <c r="K1" s="5"/>
      <c r="L1" s="6"/>
      <c r="M1" s="7"/>
    </row>
    <row r="2" spans="1:14" s="1" customFormat="1" ht="6.6" customHeight="1" x14ac:dyDescent="0.2">
      <c r="B2" s="2"/>
      <c r="C2" s="2"/>
      <c r="E2" s="2"/>
      <c r="F2" s="3"/>
      <c r="G2" s="2"/>
      <c r="H2" s="2"/>
      <c r="I2" s="4"/>
      <c r="J2" s="8"/>
      <c r="K2" s="5"/>
      <c r="L2" s="6"/>
      <c r="M2" s="7"/>
    </row>
    <row r="3" spans="1:14" ht="23.45" customHeight="1" thickBot="1" x14ac:dyDescent="0.25">
      <c r="A3" s="9" t="s">
        <v>131</v>
      </c>
      <c r="B3" s="10" t="s">
        <v>132</v>
      </c>
      <c r="C3" s="11" t="s">
        <v>0</v>
      </c>
      <c r="D3" s="12" t="s">
        <v>1</v>
      </c>
      <c r="E3" s="12" t="s">
        <v>2</v>
      </c>
      <c r="F3" s="13" t="s">
        <v>3</v>
      </c>
      <c r="G3" s="13" t="s">
        <v>4</v>
      </c>
      <c r="H3" s="14" t="s">
        <v>5</v>
      </c>
      <c r="I3" s="15" t="s">
        <v>133</v>
      </c>
      <c r="J3" s="16" t="s">
        <v>6</v>
      </c>
      <c r="K3" s="17" t="s">
        <v>7</v>
      </c>
      <c r="L3" s="18" t="s">
        <v>134</v>
      </c>
      <c r="M3" s="19" t="s">
        <v>135</v>
      </c>
    </row>
    <row r="4" spans="1:14" s="20" customFormat="1" ht="18" customHeight="1" thickTop="1" x14ac:dyDescent="0.4">
      <c r="B4" s="21">
        <v>0</v>
      </c>
      <c r="C4" s="22"/>
      <c r="D4" s="23"/>
      <c r="E4" s="24">
        <v>0</v>
      </c>
      <c r="F4" s="25"/>
      <c r="G4" s="26"/>
      <c r="H4" s="27"/>
      <c r="I4" s="28"/>
      <c r="J4" s="29" t="s">
        <v>8</v>
      </c>
      <c r="K4" s="30"/>
      <c r="L4" s="31">
        <v>0.29166666666666669</v>
      </c>
      <c r="M4" s="32">
        <v>0.3125</v>
      </c>
    </row>
    <row r="5" spans="1:14" s="33" customFormat="1" ht="18" customHeight="1" x14ac:dyDescent="0.4">
      <c r="B5" s="34">
        <v>1</v>
      </c>
      <c r="C5" s="35" t="s">
        <v>9</v>
      </c>
      <c r="D5" s="36">
        <v>0.2</v>
      </c>
      <c r="E5" s="36">
        <f>E4+D5</f>
        <v>0.2</v>
      </c>
      <c r="F5" s="37" t="s">
        <v>10</v>
      </c>
      <c r="G5" s="38" t="s">
        <v>11</v>
      </c>
      <c r="H5" s="39" t="s">
        <v>12</v>
      </c>
      <c r="I5" s="40" t="s">
        <v>13</v>
      </c>
      <c r="J5" s="41" t="s">
        <v>14</v>
      </c>
      <c r="K5" s="37" t="s">
        <v>15</v>
      </c>
      <c r="L5" s="42"/>
      <c r="M5" s="43"/>
    </row>
    <row r="6" spans="1:14" s="33" customFormat="1" ht="18" customHeight="1" x14ac:dyDescent="0.4">
      <c r="B6" s="34">
        <v>2</v>
      </c>
      <c r="C6" s="44" t="s">
        <v>107</v>
      </c>
      <c r="D6" s="36">
        <v>0.3</v>
      </c>
      <c r="E6" s="36">
        <f t="shared" ref="E6:E48" si="0">E5+D6</f>
        <v>0.5</v>
      </c>
      <c r="F6" s="37" t="s">
        <v>10</v>
      </c>
      <c r="G6" s="38" t="s">
        <v>11</v>
      </c>
      <c r="H6" s="39" t="s">
        <v>12</v>
      </c>
      <c r="I6" s="40" t="s">
        <v>13</v>
      </c>
      <c r="J6" s="41" t="s">
        <v>14</v>
      </c>
      <c r="K6" s="37" t="s">
        <v>16</v>
      </c>
      <c r="L6" s="42"/>
      <c r="M6" s="43"/>
    </row>
    <row r="7" spans="1:14" customFormat="1" ht="18.75" x14ac:dyDescent="0.4">
      <c r="A7" s="33"/>
      <c r="B7" s="34">
        <v>3</v>
      </c>
      <c r="C7" s="45" t="s">
        <v>108</v>
      </c>
      <c r="D7" s="36">
        <v>11.8</v>
      </c>
      <c r="E7" s="36">
        <f t="shared" si="0"/>
        <v>12.3</v>
      </c>
      <c r="F7" s="46" t="s">
        <v>17</v>
      </c>
      <c r="G7" s="38" t="s">
        <v>11</v>
      </c>
      <c r="H7" s="39" t="s">
        <v>12</v>
      </c>
      <c r="I7" s="93" t="s">
        <v>18</v>
      </c>
      <c r="J7" s="47" t="s">
        <v>19</v>
      </c>
      <c r="K7" s="37"/>
      <c r="L7" s="42"/>
      <c r="M7" s="43"/>
      <c r="N7" s="33"/>
    </row>
    <row r="8" spans="1:14" customFormat="1" ht="18.75" x14ac:dyDescent="0.4">
      <c r="A8" s="33"/>
      <c r="B8" s="34">
        <v>4</v>
      </c>
      <c r="C8" s="94" t="s">
        <v>20</v>
      </c>
      <c r="D8" s="36">
        <v>1.8999999999999986</v>
      </c>
      <c r="E8" s="36">
        <f t="shared" si="0"/>
        <v>14.2</v>
      </c>
      <c r="F8" s="37" t="s">
        <v>21</v>
      </c>
      <c r="G8" s="38" t="s">
        <v>11</v>
      </c>
      <c r="H8" s="39" t="s">
        <v>22</v>
      </c>
      <c r="I8" s="93" t="s">
        <v>23</v>
      </c>
      <c r="J8" s="47" t="s">
        <v>24</v>
      </c>
      <c r="K8" s="37"/>
      <c r="L8" s="42"/>
      <c r="M8" s="43"/>
      <c r="N8" s="33"/>
    </row>
    <row r="9" spans="1:14" customFormat="1" ht="18.75" x14ac:dyDescent="0.4">
      <c r="A9" s="33"/>
      <c r="B9" s="34">
        <v>5</v>
      </c>
      <c r="C9" s="94" t="s">
        <v>20</v>
      </c>
      <c r="D9" s="36">
        <v>0.8</v>
      </c>
      <c r="E9" s="36">
        <f t="shared" si="0"/>
        <v>15</v>
      </c>
      <c r="F9" s="37" t="s">
        <v>25</v>
      </c>
      <c r="G9" s="38" t="s">
        <v>11</v>
      </c>
      <c r="H9" s="39" t="s">
        <v>12</v>
      </c>
      <c r="I9" s="93" t="s">
        <v>18</v>
      </c>
      <c r="J9" s="47" t="s">
        <v>26</v>
      </c>
      <c r="K9" s="37"/>
      <c r="L9" s="42"/>
      <c r="M9" s="43"/>
      <c r="N9" s="33"/>
    </row>
    <row r="10" spans="1:14" customFormat="1" ht="24" x14ac:dyDescent="0.4">
      <c r="A10" s="33"/>
      <c r="B10" s="34">
        <v>6</v>
      </c>
      <c r="C10" s="94" t="s">
        <v>27</v>
      </c>
      <c r="D10" s="36">
        <v>6.3000000000000007</v>
      </c>
      <c r="E10" s="36">
        <f t="shared" si="0"/>
        <v>21.3</v>
      </c>
      <c r="F10" s="95" t="s">
        <v>28</v>
      </c>
      <c r="G10" s="38" t="s">
        <v>29</v>
      </c>
      <c r="H10" s="96" t="s">
        <v>30</v>
      </c>
      <c r="I10" s="93" t="s">
        <v>31</v>
      </c>
      <c r="J10" s="47" t="s">
        <v>32</v>
      </c>
      <c r="K10" s="97" t="s">
        <v>33</v>
      </c>
      <c r="L10" s="42"/>
      <c r="M10" s="43"/>
      <c r="N10" s="33"/>
    </row>
    <row r="11" spans="1:14" customFormat="1" ht="18.75" x14ac:dyDescent="0.4">
      <c r="A11" s="33"/>
      <c r="B11" s="34">
        <v>7</v>
      </c>
      <c r="C11" s="94" t="s">
        <v>109</v>
      </c>
      <c r="D11" s="36">
        <v>7.8999999999999986</v>
      </c>
      <c r="E11" s="36">
        <f t="shared" si="0"/>
        <v>29.2</v>
      </c>
      <c r="F11" s="46" t="s">
        <v>17</v>
      </c>
      <c r="G11" s="38" t="s">
        <v>29</v>
      </c>
      <c r="H11" s="39" t="s">
        <v>34</v>
      </c>
      <c r="I11" s="93" t="s">
        <v>31</v>
      </c>
      <c r="J11" s="47" t="s">
        <v>35</v>
      </c>
      <c r="K11" s="37" t="s">
        <v>36</v>
      </c>
      <c r="L11" s="42"/>
      <c r="M11" s="43"/>
      <c r="N11" s="33"/>
    </row>
    <row r="12" spans="1:14" customFormat="1" ht="18.75" x14ac:dyDescent="0.4">
      <c r="A12" s="33"/>
      <c r="B12" s="34">
        <v>8</v>
      </c>
      <c r="C12" s="94" t="s">
        <v>109</v>
      </c>
      <c r="D12" s="36">
        <v>12.3</v>
      </c>
      <c r="E12" s="36">
        <f t="shared" si="0"/>
        <v>41.5</v>
      </c>
      <c r="F12" s="46"/>
      <c r="G12" s="38"/>
      <c r="H12" s="39" t="s">
        <v>34</v>
      </c>
      <c r="I12" s="93"/>
      <c r="J12" s="47" t="s">
        <v>37</v>
      </c>
      <c r="K12" s="37" t="s">
        <v>38</v>
      </c>
      <c r="L12" s="42"/>
      <c r="M12" s="43"/>
      <c r="N12" s="33"/>
    </row>
    <row r="13" spans="1:14" s="33" customFormat="1" ht="18" customHeight="1" x14ac:dyDescent="0.4">
      <c r="B13" s="34">
        <v>9</v>
      </c>
      <c r="C13" s="94" t="s">
        <v>109</v>
      </c>
      <c r="D13" s="36">
        <v>10.600000000000001</v>
      </c>
      <c r="E13" s="36">
        <f t="shared" si="0"/>
        <v>52.1</v>
      </c>
      <c r="F13" s="37"/>
      <c r="G13" s="38"/>
      <c r="H13" s="39"/>
      <c r="I13" s="40"/>
      <c r="J13" s="48" t="s">
        <v>39</v>
      </c>
      <c r="K13" s="37"/>
      <c r="L13" s="49"/>
      <c r="M13" s="50"/>
    </row>
    <row r="14" spans="1:14" s="33" customFormat="1" ht="18" customHeight="1" x14ac:dyDescent="0.4">
      <c r="B14" s="51">
        <v>10</v>
      </c>
      <c r="C14" s="52" t="s">
        <v>27</v>
      </c>
      <c r="D14" s="53">
        <v>9.6000000000000014</v>
      </c>
      <c r="E14" s="53">
        <f t="shared" si="0"/>
        <v>61.7</v>
      </c>
      <c r="F14" s="54"/>
      <c r="G14" s="55"/>
      <c r="H14" s="56"/>
      <c r="I14" s="57"/>
      <c r="J14" s="58" t="s">
        <v>40</v>
      </c>
      <c r="K14" s="54"/>
      <c r="L14" s="59">
        <v>0.36736111111111108</v>
      </c>
      <c r="M14" s="60">
        <v>0.46388888888888885</v>
      </c>
    </row>
    <row r="15" spans="1:14" s="33" customFormat="1" ht="18" customHeight="1" x14ac:dyDescent="0.4">
      <c r="B15" s="34">
        <v>11</v>
      </c>
      <c r="C15" s="94" t="s">
        <v>109</v>
      </c>
      <c r="D15" s="36">
        <v>4.2000000000000028</v>
      </c>
      <c r="E15" s="36">
        <f t="shared" si="0"/>
        <v>65.900000000000006</v>
      </c>
      <c r="F15" s="37" t="s">
        <v>21</v>
      </c>
      <c r="G15" s="38" t="s">
        <v>29</v>
      </c>
      <c r="H15" s="39" t="s">
        <v>22</v>
      </c>
      <c r="I15" s="40" t="s">
        <v>41</v>
      </c>
      <c r="J15" s="41" t="s">
        <v>42</v>
      </c>
      <c r="K15" s="61"/>
      <c r="L15" s="49"/>
      <c r="M15" s="50"/>
    </row>
    <row r="16" spans="1:14" s="33" customFormat="1" ht="18" customHeight="1" x14ac:dyDescent="0.4">
      <c r="B16" s="34">
        <v>12</v>
      </c>
      <c r="C16" s="94" t="s">
        <v>110</v>
      </c>
      <c r="D16" s="36">
        <v>8.2999999999999972</v>
      </c>
      <c r="E16" s="36">
        <f t="shared" si="0"/>
        <v>74.2</v>
      </c>
      <c r="F16" s="37"/>
      <c r="G16" s="38"/>
      <c r="H16" s="39"/>
      <c r="I16" s="40"/>
      <c r="J16" s="48" t="s">
        <v>43</v>
      </c>
      <c r="K16" s="46" t="s">
        <v>44</v>
      </c>
      <c r="L16" s="49"/>
      <c r="M16" s="50"/>
    </row>
    <row r="17" spans="2:13" s="33" customFormat="1" ht="18" customHeight="1" x14ac:dyDescent="0.4">
      <c r="B17" s="34">
        <v>13</v>
      </c>
      <c r="C17" s="94" t="s">
        <v>110</v>
      </c>
      <c r="D17" s="36">
        <v>3.1</v>
      </c>
      <c r="E17" s="36">
        <f t="shared" si="0"/>
        <v>77.3</v>
      </c>
      <c r="F17" s="37"/>
      <c r="G17" s="38"/>
      <c r="H17" s="39"/>
      <c r="I17" s="40"/>
      <c r="J17" s="48" t="s">
        <v>45</v>
      </c>
      <c r="K17" s="46" t="s">
        <v>46</v>
      </c>
      <c r="L17" s="49"/>
      <c r="M17" s="50"/>
    </row>
    <row r="18" spans="2:13" s="33" customFormat="1" ht="18" customHeight="1" x14ac:dyDescent="0.4">
      <c r="B18" s="34">
        <v>14</v>
      </c>
      <c r="C18" s="94" t="s">
        <v>110</v>
      </c>
      <c r="D18" s="36">
        <v>23.700000000000003</v>
      </c>
      <c r="E18" s="36">
        <f t="shared" si="0"/>
        <v>101</v>
      </c>
      <c r="F18" s="37" t="s">
        <v>25</v>
      </c>
      <c r="G18" s="38" t="s">
        <v>29</v>
      </c>
      <c r="H18" s="39" t="s">
        <v>34</v>
      </c>
      <c r="I18" s="40" t="s">
        <v>47</v>
      </c>
      <c r="J18" s="41" t="s">
        <v>48</v>
      </c>
      <c r="K18" s="46" t="s">
        <v>49</v>
      </c>
      <c r="L18" s="62"/>
      <c r="M18" s="63"/>
    </row>
    <row r="19" spans="2:13" s="33" customFormat="1" ht="18" customHeight="1" x14ac:dyDescent="0.4">
      <c r="B19" s="34">
        <v>15</v>
      </c>
      <c r="C19" s="94" t="s">
        <v>111</v>
      </c>
      <c r="D19" s="36">
        <v>14.900000000000006</v>
      </c>
      <c r="E19" s="36">
        <f t="shared" si="0"/>
        <v>115.9</v>
      </c>
      <c r="F19" s="37" t="s">
        <v>21</v>
      </c>
      <c r="G19" s="38" t="s">
        <v>11</v>
      </c>
      <c r="H19" s="39" t="s">
        <v>22</v>
      </c>
      <c r="I19" s="40" t="s">
        <v>50</v>
      </c>
      <c r="J19" s="41" t="s">
        <v>51</v>
      </c>
      <c r="K19" s="46"/>
      <c r="L19" s="49"/>
      <c r="M19" s="50"/>
    </row>
    <row r="20" spans="2:13" s="33" customFormat="1" ht="18" customHeight="1" x14ac:dyDescent="0.4">
      <c r="B20" s="34">
        <v>16</v>
      </c>
      <c r="C20" s="44" t="s">
        <v>112</v>
      </c>
      <c r="D20" s="36">
        <v>25.199999999999989</v>
      </c>
      <c r="E20" s="36">
        <f t="shared" si="0"/>
        <v>141.1</v>
      </c>
      <c r="F20" s="37" t="s">
        <v>25</v>
      </c>
      <c r="G20" s="38" t="s">
        <v>11</v>
      </c>
      <c r="H20" s="39" t="s">
        <v>22</v>
      </c>
      <c r="I20" s="40" t="s">
        <v>52</v>
      </c>
      <c r="J20" s="41" t="s">
        <v>53</v>
      </c>
      <c r="K20" s="46"/>
      <c r="L20" s="49"/>
      <c r="M20" s="50"/>
    </row>
    <row r="21" spans="2:13" s="65" customFormat="1" ht="18" customHeight="1" x14ac:dyDescent="0.4">
      <c r="B21" s="34">
        <v>17</v>
      </c>
      <c r="C21" s="98" t="s">
        <v>113</v>
      </c>
      <c r="D21" s="36">
        <v>1.9</v>
      </c>
      <c r="E21" s="36">
        <f t="shared" si="0"/>
        <v>143</v>
      </c>
      <c r="F21" s="37" t="s">
        <v>25</v>
      </c>
      <c r="G21" s="38" t="s">
        <v>11</v>
      </c>
      <c r="H21" s="39" t="s">
        <v>22</v>
      </c>
      <c r="I21" s="40" t="s">
        <v>54</v>
      </c>
      <c r="J21" s="41" t="s">
        <v>55</v>
      </c>
      <c r="K21" s="46"/>
      <c r="L21" s="49"/>
      <c r="M21" s="64"/>
    </row>
    <row r="22" spans="2:13" s="33" customFormat="1" ht="18" customHeight="1" x14ac:dyDescent="0.4">
      <c r="B22" s="34">
        <v>18</v>
      </c>
      <c r="C22" s="44" t="s">
        <v>20</v>
      </c>
      <c r="D22" s="36">
        <v>1.4</v>
      </c>
      <c r="E22" s="36">
        <f t="shared" si="0"/>
        <v>144.4</v>
      </c>
      <c r="F22" s="37" t="s">
        <v>21</v>
      </c>
      <c r="G22" s="38" t="s">
        <v>11</v>
      </c>
      <c r="H22" s="39" t="s">
        <v>22</v>
      </c>
      <c r="I22" s="40" t="s">
        <v>54</v>
      </c>
      <c r="J22" s="41" t="s">
        <v>55</v>
      </c>
      <c r="K22" s="37" t="s">
        <v>59</v>
      </c>
      <c r="L22" s="49"/>
      <c r="M22" s="50"/>
    </row>
    <row r="23" spans="2:13" s="33" customFormat="1" ht="18" customHeight="1" x14ac:dyDescent="0.4">
      <c r="B23" s="51">
        <v>19</v>
      </c>
      <c r="C23" s="66" t="s">
        <v>56</v>
      </c>
      <c r="D23" s="53">
        <v>1.1000000000000001</v>
      </c>
      <c r="E23" s="53">
        <f t="shared" si="0"/>
        <v>145.5</v>
      </c>
      <c r="F23" s="67"/>
      <c r="G23" s="68"/>
      <c r="H23" s="56" t="s">
        <v>57</v>
      </c>
      <c r="I23" s="57"/>
      <c r="J23" s="69" t="s">
        <v>58</v>
      </c>
      <c r="K23" s="54" t="s">
        <v>59</v>
      </c>
      <c r="L23" s="59"/>
      <c r="M23" s="60"/>
    </row>
    <row r="24" spans="2:13" s="33" customFormat="1" ht="18" customHeight="1" x14ac:dyDescent="0.4">
      <c r="B24" s="34">
        <v>20</v>
      </c>
      <c r="C24" s="44" t="s">
        <v>20</v>
      </c>
      <c r="D24" s="36">
        <v>1</v>
      </c>
      <c r="E24" s="36">
        <f t="shared" si="0"/>
        <v>146.5</v>
      </c>
      <c r="F24" s="37" t="s">
        <v>10</v>
      </c>
      <c r="G24" s="38" t="s">
        <v>11</v>
      </c>
      <c r="H24" s="39" t="s">
        <v>12</v>
      </c>
      <c r="I24" s="40" t="s">
        <v>60</v>
      </c>
      <c r="J24" s="41" t="s">
        <v>55</v>
      </c>
      <c r="K24" s="37"/>
      <c r="L24" s="42"/>
      <c r="M24" s="43"/>
    </row>
    <row r="25" spans="2:13" s="33" customFormat="1" ht="18" customHeight="1" x14ac:dyDescent="0.4">
      <c r="B25" s="34">
        <v>21</v>
      </c>
      <c r="C25" s="44" t="s">
        <v>20</v>
      </c>
      <c r="D25" s="36">
        <v>1.6</v>
      </c>
      <c r="E25" s="36">
        <f t="shared" si="0"/>
        <v>148.1</v>
      </c>
      <c r="F25" s="37" t="s">
        <v>25</v>
      </c>
      <c r="G25" s="38" t="s">
        <v>11</v>
      </c>
      <c r="H25" s="39" t="s">
        <v>12</v>
      </c>
      <c r="I25" s="40" t="s">
        <v>41</v>
      </c>
      <c r="J25" s="41" t="s">
        <v>55</v>
      </c>
      <c r="K25" s="37" t="s">
        <v>61</v>
      </c>
      <c r="L25" s="42"/>
      <c r="M25" s="43"/>
    </row>
    <row r="26" spans="2:13" s="33" customFormat="1" ht="18" customHeight="1" x14ac:dyDescent="0.4">
      <c r="B26" s="34">
        <v>22</v>
      </c>
      <c r="C26" s="98" t="s">
        <v>114</v>
      </c>
      <c r="D26" s="36">
        <v>1.9</v>
      </c>
      <c r="E26" s="36">
        <f t="shared" si="0"/>
        <v>150</v>
      </c>
      <c r="F26" s="37" t="s">
        <v>25</v>
      </c>
      <c r="G26" s="38" t="s">
        <v>11</v>
      </c>
      <c r="H26" s="39" t="s">
        <v>22</v>
      </c>
      <c r="I26" s="40" t="s">
        <v>62</v>
      </c>
      <c r="J26" s="41" t="s">
        <v>53</v>
      </c>
      <c r="K26" s="37" t="s">
        <v>63</v>
      </c>
      <c r="L26" s="49"/>
      <c r="M26" s="50"/>
    </row>
    <row r="27" spans="2:13" s="33" customFormat="1" ht="18" customHeight="1" x14ac:dyDescent="0.4">
      <c r="B27" s="34">
        <v>23</v>
      </c>
      <c r="C27" s="98" t="s">
        <v>115</v>
      </c>
      <c r="D27" s="36">
        <v>3.4</v>
      </c>
      <c r="E27" s="36">
        <f t="shared" si="0"/>
        <v>153.4</v>
      </c>
      <c r="F27" s="37" t="s">
        <v>25</v>
      </c>
      <c r="G27" s="38" t="s">
        <v>11</v>
      </c>
      <c r="H27" s="39" t="s">
        <v>12</v>
      </c>
      <c r="I27" s="70"/>
      <c r="J27" s="41" t="s">
        <v>53</v>
      </c>
      <c r="K27" s="61" t="s">
        <v>136</v>
      </c>
      <c r="L27" s="42"/>
      <c r="M27" s="43"/>
    </row>
    <row r="28" spans="2:13" s="33" customFormat="1" ht="18" customHeight="1" x14ac:dyDescent="0.4">
      <c r="B28" s="34">
        <v>24</v>
      </c>
      <c r="C28" s="98" t="s">
        <v>137</v>
      </c>
      <c r="D28" s="36">
        <v>10</v>
      </c>
      <c r="E28" s="36">
        <f t="shared" si="0"/>
        <v>163.4</v>
      </c>
      <c r="F28" s="37" t="s">
        <v>25</v>
      </c>
      <c r="G28" s="38" t="s">
        <v>11</v>
      </c>
      <c r="H28" s="39" t="s">
        <v>22</v>
      </c>
      <c r="I28" s="40" t="s">
        <v>64</v>
      </c>
      <c r="J28" s="41" t="s">
        <v>66</v>
      </c>
      <c r="K28" s="37"/>
      <c r="L28" s="49"/>
      <c r="M28" s="50"/>
    </row>
    <row r="29" spans="2:13" s="33" customFormat="1" ht="18" customHeight="1" x14ac:dyDescent="0.4">
      <c r="B29" s="34">
        <v>25</v>
      </c>
      <c r="C29" s="98" t="s">
        <v>116</v>
      </c>
      <c r="D29" s="36">
        <v>1.4</v>
      </c>
      <c r="E29" s="36">
        <f t="shared" si="0"/>
        <v>164.8</v>
      </c>
      <c r="F29" s="37" t="s">
        <v>25</v>
      </c>
      <c r="G29" s="38" t="s">
        <v>29</v>
      </c>
      <c r="H29" s="39" t="s">
        <v>12</v>
      </c>
      <c r="I29" s="40" t="s">
        <v>65</v>
      </c>
      <c r="J29" s="41" t="s">
        <v>66</v>
      </c>
      <c r="K29" s="37"/>
      <c r="L29" s="49"/>
      <c r="M29" s="50"/>
    </row>
    <row r="30" spans="2:13" s="33" customFormat="1" ht="18" customHeight="1" x14ac:dyDescent="0.4">
      <c r="B30" s="51">
        <v>26</v>
      </c>
      <c r="C30" s="52" t="s">
        <v>117</v>
      </c>
      <c r="D30" s="53">
        <v>1</v>
      </c>
      <c r="E30" s="53">
        <f t="shared" si="0"/>
        <v>165.8</v>
      </c>
      <c r="F30" s="54" t="s">
        <v>118</v>
      </c>
      <c r="G30" s="55"/>
      <c r="H30" s="56"/>
      <c r="I30" s="71"/>
      <c r="J30" s="58" t="s">
        <v>67</v>
      </c>
      <c r="K30" s="67"/>
      <c r="L30" s="59">
        <v>0.49513888888888885</v>
      </c>
      <c r="M30" s="60">
        <v>0.75277777777777777</v>
      </c>
    </row>
    <row r="31" spans="2:13" s="33" customFormat="1" ht="18" customHeight="1" x14ac:dyDescent="0.4">
      <c r="B31" s="34">
        <v>27</v>
      </c>
      <c r="C31" s="44" t="s">
        <v>68</v>
      </c>
      <c r="D31" s="36">
        <v>1.4</v>
      </c>
      <c r="E31" s="36">
        <f t="shared" si="0"/>
        <v>167.20000000000002</v>
      </c>
      <c r="F31" s="46" t="s">
        <v>17</v>
      </c>
      <c r="G31" s="38" t="s">
        <v>11</v>
      </c>
      <c r="H31" s="39" t="s">
        <v>12</v>
      </c>
      <c r="I31" s="70" t="s">
        <v>69</v>
      </c>
      <c r="J31" s="41" t="s">
        <v>66</v>
      </c>
      <c r="K31" s="37"/>
      <c r="L31" s="42"/>
      <c r="M31" s="43"/>
    </row>
    <row r="32" spans="2:13" s="33" customFormat="1" ht="18" customHeight="1" x14ac:dyDescent="0.4">
      <c r="B32" s="34">
        <v>28</v>
      </c>
      <c r="C32" s="44" t="s">
        <v>119</v>
      </c>
      <c r="D32" s="36">
        <v>23</v>
      </c>
      <c r="E32" s="36">
        <f t="shared" si="0"/>
        <v>190.20000000000002</v>
      </c>
      <c r="F32" s="37" t="s">
        <v>21</v>
      </c>
      <c r="G32" s="38" t="s">
        <v>11</v>
      </c>
      <c r="H32" s="39" t="s">
        <v>22</v>
      </c>
      <c r="I32" s="40" t="s">
        <v>70</v>
      </c>
      <c r="J32" s="72" t="s">
        <v>71</v>
      </c>
      <c r="K32" s="37" t="s">
        <v>72</v>
      </c>
      <c r="L32" s="49"/>
      <c r="M32" s="50"/>
    </row>
    <row r="33" spans="1:13" s="33" customFormat="1" ht="18" customHeight="1" x14ac:dyDescent="0.4">
      <c r="B33" s="51">
        <v>29</v>
      </c>
      <c r="C33" s="66" t="s">
        <v>120</v>
      </c>
      <c r="D33" s="53">
        <v>2.6</v>
      </c>
      <c r="E33" s="53">
        <f t="shared" si="0"/>
        <v>192.8</v>
      </c>
      <c r="F33" s="67"/>
      <c r="G33" s="68"/>
      <c r="H33" s="56" t="s">
        <v>57</v>
      </c>
      <c r="I33" s="57"/>
      <c r="J33" s="69" t="s">
        <v>73</v>
      </c>
      <c r="K33" s="54"/>
      <c r="L33" s="59"/>
      <c r="M33" s="60"/>
    </row>
    <row r="34" spans="1:13" s="33" customFormat="1" ht="18" customHeight="1" x14ac:dyDescent="0.4">
      <c r="B34" s="34">
        <v>30</v>
      </c>
      <c r="C34" s="98" t="s">
        <v>113</v>
      </c>
      <c r="D34" s="36">
        <v>2.6</v>
      </c>
      <c r="E34" s="36">
        <f t="shared" si="0"/>
        <v>195.4</v>
      </c>
      <c r="F34" s="37" t="s">
        <v>10</v>
      </c>
      <c r="G34" s="38" t="s">
        <v>11</v>
      </c>
      <c r="H34" s="39" t="s">
        <v>22</v>
      </c>
      <c r="I34" s="70" t="s">
        <v>74</v>
      </c>
      <c r="J34" s="73" t="s">
        <v>75</v>
      </c>
      <c r="K34" s="37"/>
      <c r="L34" s="42"/>
      <c r="M34" s="43"/>
    </row>
    <row r="35" spans="1:13" s="33" customFormat="1" ht="18" customHeight="1" x14ac:dyDescent="0.4">
      <c r="B35" s="34">
        <v>31</v>
      </c>
      <c r="C35" s="98" t="s">
        <v>121</v>
      </c>
      <c r="D35" s="36">
        <v>17.799999999999983</v>
      </c>
      <c r="E35" s="36">
        <f t="shared" si="0"/>
        <v>213.2</v>
      </c>
      <c r="F35" s="74" t="s">
        <v>76</v>
      </c>
      <c r="G35" s="38" t="s">
        <v>11</v>
      </c>
      <c r="H35" s="39" t="s">
        <v>22</v>
      </c>
      <c r="I35" s="70" t="s">
        <v>77</v>
      </c>
      <c r="J35" s="73" t="s">
        <v>75</v>
      </c>
      <c r="K35" s="37" t="s">
        <v>78</v>
      </c>
      <c r="L35" s="42"/>
      <c r="M35" s="43"/>
    </row>
    <row r="36" spans="1:13" s="33" customFormat="1" ht="18" customHeight="1" x14ac:dyDescent="0.4">
      <c r="B36" s="34">
        <v>32</v>
      </c>
      <c r="C36" s="99" t="s">
        <v>20</v>
      </c>
      <c r="D36" s="36">
        <v>1.5</v>
      </c>
      <c r="E36" s="36">
        <f t="shared" si="0"/>
        <v>214.7</v>
      </c>
      <c r="F36" s="37" t="s">
        <v>10</v>
      </c>
      <c r="G36" s="38" t="s">
        <v>11</v>
      </c>
      <c r="H36" s="39" t="s">
        <v>22</v>
      </c>
      <c r="I36" s="40" t="s">
        <v>79</v>
      </c>
      <c r="J36" s="73" t="s">
        <v>75</v>
      </c>
      <c r="K36" s="37" t="s">
        <v>80</v>
      </c>
      <c r="L36" s="42"/>
      <c r="M36" s="43"/>
    </row>
    <row r="37" spans="1:13" s="33" customFormat="1" ht="18" customHeight="1" x14ac:dyDescent="0.4">
      <c r="B37" s="34">
        <v>33</v>
      </c>
      <c r="C37" s="99" t="s">
        <v>122</v>
      </c>
      <c r="D37" s="36">
        <v>0.8</v>
      </c>
      <c r="E37" s="36">
        <f t="shared" si="0"/>
        <v>215.5</v>
      </c>
      <c r="F37" s="37" t="s">
        <v>10</v>
      </c>
      <c r="G37" s="38" t="s">
        <v>11</v>
      </c>
      <c r="H37" s="39" t="s">
        <v>12</v>
      </c>
      <c r="I37" s="40" t="s">
        <v>81</v>
      </c>
      <c r="J37" s="41" t="s">
        <v>82</v>
      </c>
      <c r="K37" s="37"/>
      <c r="L37" s="42"/>
      <c r="M37" s="43"/>
    </row>
    <row r="38" spans="1:13" s="33" customFormat="1" ht="18" customHeight="1" x14ac:dyDescent="0.4">
      <c r="B38" s="34">
        <v>34</v>
      </c>
      <c r="C38" s="98" t="s">
        <v>123</v>
      </c>
      <c r="D38" s="36">
        <v>12.699999999999989</v>
      </c>
      <c r="E38" s="36">
        <f t="shared" si="0"/>
        <v>228.2</v>
      </c>
      <c r="F38" s="37" t="s">
        <v>25</v>
      </c>
      <c r="G38" s="38" t="s">
        <v>29</v>
      </c>
      <c r="H38" s="39" t="s">
        <v>34</v>
      </c>
      <c r="I38" s="40" t="s">
        <v>83</v>
      </c>
      <c r="J38" s="41" t="s">
        <v>84</v>
      </c>
      <c r="K38" s="37" t="s">
        <v>85</v>
      </c>
      <c r="L38" s="42"/>
      <c r="M38" s="43"/>
    </row>
    <row r="39" spans="1:13" s="33" customFormat="1" ht="18" customHeight="1" x14ac:dyDescent="0.4">
      <c r="B39" s="34">
        <v>35</v>
      </c>
      <c r="C39" s="98" t="s">
        <v>124</v>
      </c>
      <c r="D39" s="36">
        <v>0.3</v>
      </c>
      <c r="E39" s="36">
        <f t="shared" si="0"/>
        <v>228.5</v>
      </c>
      <c r="F39" s="46" t="s">
        <v>17</v>
      </c>
      <c r="G39" s="38" t="s">
        <v>11</v>
      </c>
      <c r="H39" s="39" t="s">
        <v>12</v>
      </c>
      <c r="I39" s="40" t="s">
        <v>86</v>
      </c>
      <c r="J39" s="41" t="s">
        <v>84</v>
      </c>
      <c r="K39" s="37"/>
      <c r="L39" s="42"/>
      <c r="M39" s="43"/>
    </row>
    <row r="40" spans="1:13" s="33" customFormat="1" ht="18" customHeight="1" x14ac:dyDescent="0.4">
      <c r="B40" s="34">
        <v>36</v>
      </c>
      <c r="C40" s="98" t="s">
        <v>20</v>
      </c>
      <c r="D40" s="36">
        <v>5.4</v>
      </c>
      <c r="E40" s="36">
        <f t="shared" si="0"/>
        <v>233.9</v>
      </c>
      <c r="F40" s="37" t="s">
        <v>10</v>
      </c>
      <c r="G40" s="38" t="s">
        <v>11</v>
      </c>
      <c r="H40" s="39" t="s">
        <v>22</v>
      </c>
      <c r="I40" s="40" t="s">
        <v>87</v>
      </c>
      <c r="J40" s="41" t="s">
        <v>88</v>
      </c>
      <c r="K40" s="37"/>
      <c r="L40" s="49"/>
      <c r="M40" s="50"/>
    </row>
    <row r="41" spans="1:13" s="33" customFormat="1" ht="18" customHeight="1" x14ac:dyDescent="0.4">
      <c r="B41" s="34">
        <v>37</v>
      </c>
      <c r="C41" s="98" t="s">
        <v>89</v>
      </c>
      <c r="D41" s="36" t="s">
        <v>125</v>
      </c>
      <c r="E41" s="36" t="s">
        <v>125</v>
      </c>
      <c r="F41" s="37"/>
      <c r="G41" s="38"/>
      <c r="H41" s="39" t="s">
        <v>34</v>
      </c>
      <c r="I41" s="70"/>
      <c r="J41" s="75" t="s">
        <v>138</v>
      </c>
      <c r="K41" s="37" t="s">
        <v>90</v>
      </c>
      <c r="L41" s="42"/>
      <c r="M41" s="43"/>
    </row>
    <row r="42" spans="1:13" s="33" customFormat="1" ht="18" customHeight="1" x14ac:dyDescent="0.4">
      <c r="B42" s="51">
        <v>38</v>
      </c>
      <c r="C42" s="52" t="s">
        <v>126</v>
      </c>
      <c r="D42" s="53">
        <v>25.9</v>
      </c>
      <c r="E42" s="53">
        <f>E40+D42</f>
        <v>259.8</v>
      </c>
      <c r="F42" s="54" t="s">
        <v>21</v>
      </c>
      <c r="G42" s="55" t="s">
        <v>29</v>
      </c>
      <c r="H42" s="56" t="s">
        <v>22</v>
      </c>
      <c r="I42" s="71" t="s">
        <v>91</v>
      </c>
      <c r="J42" s="58" t="s">
        <v>92</v>
      </c>
      <c r="K42" s="67"/>
      <c r="L42" s="59">
        <v>0.61458333333333337</v>
      </c>
      <c r="M42" s="60">
        <v>1.0138888888888888</v>
      </c>
    </row>
    <row r="43" spans="1:13" s="33" customFormat="1" ht="18" customHeight="1" x14ac:dyDescent="0.4">
      <c r="B43" s="34">
        <v>39</v>
      </c>
      <c r="C43" s="44" t="s">
        <v>127</v>
      </c>
      <c r="D43" s="36">
        <v>13.699999999999989</v>
      </c>
      <c r="E43" s="36">
        <f t="shared" si="0"/>
        <v>273.5</v>
      </c>
      <c r="F43" s="37" t="s">
        <v>25</v>
      </c>
      <c r="G43" s="38" t="s">
        <v>29</v>
      </c>
      <c r="H43" s="76" t="s">
        <v>93</v>
      </c>
      <c r="I43" s="40" t="s">
        <v>91</v>
      </c>
      <c r="J43" s="41" t="s">
        <v>94</v>
      </c>
      <c r="K43" s="37" t="s">
        <v>95</v>
      </c>
      <c r="L43" s="49"/>
      <c r="M43" s="50"/>
    </row>
    <row r="44" spans="1:13" s="33" customFormat="1" ht="18" customHeight="1" x14ac:dyDescent="0.4">
      <c r="A44" s="33" t="s">
        <v>128</v>
      </c>
      <c r="B44" s="34">
        <v>40</v>
      </c>
      <c r="C44" s="44" t="s">
        <v>127</v>
      </c>
      <c r="D44" s="36">
        <v>2.5</v>
      </c>
      <c r="E44" s="36">
        <f t="shared" si="0"/>
        <v>276</v>
      </c>
      <c r="F44" s="37" t="s">
        <v>25</v>
      </c>
      <c r="G44" s="38" t="s">
        <v>29</v>
      </c>
      <c r="H44" s="39" t="s">
        <v>12</v>
      </c>
      <c r="I44" s="40" t="s">
        <v>96</v>
      </c>
      <c r="J44" s="41" t="s">
        <v>97</v>
      </c>
      <c r="K44" s="37"/>
      <c r="L44" s="42"/>
      <c r="M44" s="43"/>
    </row>
    <row r="45" spans="1:13" s="33" customFormat="1" ht="18" customHeight="1" x14ac:dyDescent="0.4">
      <c r="B45" s="34">
        <v>41</v>
      </c>
      <c r="C45" s="44" t="s">
        <v>129</v>
      </c>
      <c r="D45" s="36">
        <v>2.4</v>
      </c>
      <c r="E45" s="36">
        <f t="shared" si="0"/>
        <v>278.39999999999998</v>
      </c>
      <c r="F45" s="37" t="s">
        <v>25</v>
      </c>
      <c r="G45" s="38" t="s">
        <v>11</v>
      </c>
      <c r="H45" s="39" t="s">
        <v>22</v>
      </c>
      <c r="I45" s="40" t="s">
        <v>98</v>
      </c>
      <c r="J45" s="41" t="s">
        <v>99</v>
      </c>
      <c r="K45" s="37"/>
      <c r="L45" s="42"/>
      <c r="M45" s="43"/>
    </row>
    <row r="46" spans="1:13" s="33" customFormat="1" ht="18" customHeight="1" x14ac:dyDescent="0.4">
      <c r="B46" s="34">
        <v>42</v>
      </c>
      <c r="C46" s="44" t="s">
        <v>130</v>
      </c>
      <c r="D46" s="36">
        <v>29.199999999999989</v>
      </c>
      <c r="E46" s="36">
        <f t="shared" si="0"/>
        <v>307.59999999999997</v>
      </c>
      <c r="F46" s="37" t="s">
        <v>21</v>
      </c>
      <c r="G46" s="38" t="s">
        <v>11</v>
      </c>
      <c r="H46" s="39" t="s">
        <v>100</v>
      </c>
      <c r="I46" s="70" t="s">
        <v>101</v>
      </c>
      <c r="J46" s="47" t="s">
        <v>102</v>
      </c>
      <c r="K46" s="77" t="s">
        <v>103</v>
      </c>
      <c r="L46" s="42"/>
      <c r="M46" s="43"/>
    </row>
    <row r="47" spans="1:13" s="33" customFormat="1" ht="18" customHeight="1" x14ac:dyDescent="0.4">
      <c r="B47" s="34">
        <v>43</v>
      </c>
      <c r="C47" s="98" t="s">
        <v>104</v>
      </c>
      <c r="D47" s="36">
        <v>0.1</v>
      </c>
      <c r="E47" s="36">
        <f t="shared" si="0"/>
        <v>307.7</v>
      </c>
      <c r="F47" s="37" t="s">
        <v>21</v>
      </c>
      <c r="G47" s="38" t="s">
        <v>11</v>
      </c>
      <c r="H47" s="39" t="s">
        <v>100</v>
      </c>
      <c r="I47" s="40" t="s">
        <v>13</v>
      </c>
      <c r="J47" s="47" t="s">
        <v>102</v>
      </c>
      <c r="K47" s="78" t="s">
        <v>105</v>
      </c>
      <c r="L47" s="42"/>
      <c r="M47" s="43"/>
    </row>
    <row r="48" spans="1:13" s="20" customFormat="1" ht="18" customHeight="1" x14ac:dyDescent="0.4">
      <c r="B48" s="79">
        <v>44</v>
      </c>
      <c r="C48" s="80" t="s">
        <v>9</v>
      </c>
      <c r="D48" s="81">
        <v>0.3</v>
      </c>
      <c r="E48" s="81">
        <f t="shared" si="0"/>
        <v>308</v>
      </c>
      <c r="F48" s="82"/>
      <c r="G48" s="83"/>
      <c r="H48" s="84"/>
      <c r="I48" s="85"/>
      <c r="J48" s="86" t="s">
        <v>106</v>
      </c>
      <c r="K48" s="82"/>
      <c r="L48" s="87">
        <v>0.66666666666666663</v>
      </c>
      <c r="M48" s="88">
        <v>0.125</v>
      </c>
    </row>
  </sheetData>
  <phoneticPr fontId="3"/>
  <pageMargins left="0.39370078740157483" right="0" top="0" bottom="0" header="0" footer="0"/>
  <pageSetup paperSize="11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北見300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hasegawa junichi</cp:lastModifiedBy>
  <cp:lastPrinted>2017-07-05T10:40:34Z</cp:lastPrinted>
  <dcterms:created xsi:type="dcterms:W3CDTF">2017-06-25T06:58:28Z</dcterms:created>
  <dcterms:modified xsi:type="dcterms:W3CDTF">2018-06-23T11:21:20Z</dcterms:modified>
</cp:coreProperties>
</file>